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6380" windowHeight="7950" tabRatio="500" activeTab="0"/>
  </bookViews>
  <sheets>
    <sheet name="ФОРМА" sheetId="1" r:id="rId1"/>
    <sheet name="Примеры" sheetId="2" r:id="rId2"/>
    <sheet name="Списки" sheetId="3" r:id="rId3"/>
  </sheets>
  <definedNames>
    <definedName name="_xlnm._FilterDatabase" localSheetId="1" hidden="1">'Примеры'!$A$5:$U$16</definedName>
    <definedName name="_xlnm._FilterDatabase" localSheetId="0" hidden="1">'ФОРМА'!$A$5:$W$421</definedName>
    <definedName name="basa">'Списки'!$E$15</definedName>
    <definedName name="base">'Списки'!$F$4:$F$9</definedName>
    <definedName name="baza">'Списки'!$E$15</definedName>
    <definedName name="conf">'Списки'!$L$4:$L$7</definedName>
    <definedName name="country">'Списки'!$D$4:$D$5</definedName>
    <definedName name="data">'Списки'!$E$15</definedName>
    <definedName name="ERIH">'Списки'!$T$4:$T$5</definedName>
    <definedName name="Excel_BuiltIn__FilterDatabase" localSheetId="1">'Примеры'!$A$5:$U$16</definedName>
    <definedName name="Excel_BuiltIn__FilterDatabase" localSheetId="0">'ФОРМА'!$A$5:$W$8</definedName>
    <definedName name="Google_Scolar">'Списки'!$R$4:$R$5</definedName>
    <definedName name="onlin">'Списки'!$N$4:$N$6</definedName>
    <definedName name="online">'Списки'!$N$4:$N$5</definedName>
    <definedName name="rints">'Списки'!$H$4:$H$5</definedName>
    <definedName name="Scopus">'Списки'!$P$4:$P$5</definedName>
    <definedName name="type">'Списки'!$B$4:$B$13</definedName>
    <definedName name="vak">'Списки'!$J$4:$J$5</definedName>
  </definedNames>
  <calcPr fullCalcOnLoad="1"/>
</workbook>
</file>

<file path=xl/sharedStrings.xml><?xml version="1.0" encoding="utf-8"?>
<sst xmlns="http://schemas.openxmlformats.org/spreadsheetml/2006/main" count="6561" uniqueCount="2485">
  <si>
    <t>Статьи в периодических и продолжающихся изданиях, сборниках, главы в монографиях  и т.п. изданиях; доклады и тезисы (2021 г.)</t>
  </si>
  <si>
    <t>Учреждение</t>
  </si>
  <si>
    <t>См. примечания справа и внизу на листе "Примеры"</t>
  </si>
  <si>
    <t>Приводятся только статьи, в которых в адресе автора указан данный ин-т</t>
  </si>
  <si>
    <t>№ п/п</t>
  </si>
  <si>
    <r>
      <rPr>
        <b/>
        <sz val="8"/>
        <rFont val="Verdana"/>
        <family val="2"/>
      </rPr>
      <t xml:space="preserve">Автор(ы) на языке оригинала </t>
    </r>
    <r>
      <rPr>
        <sz val="8"/>
        <rFont val="Verdana"/>
        <family val="2"/>
      </rPr>
      <t>(штатные сотр. полужирным, совместители - курсивом)</t>
    </r>
  </si>
  <si>
    <r>
      <rPr>
        <b/>
        <sz val="8"/>
        <rFont val="Verdana"/>
        <family val="2"/>
      </rPr>
      <t>Автор(ы) в англ. транслитерации</t>
    </r>
    <r>
      <rPr>
        <sz val="8"/>
        <rFont val="Verdana"/>
        <family val="2"/>
      </rPr>
      <t xml:space="preserve"> </t>
    </r>
  </si>
  <si>
    <r>
      <rPr>
        <b/>
        <sz val="8"/>
        <rFont val="Verdana"/>
        <family val="2"/>
      </rPr>
      <t xml:space="preserve">Название статьи на том языке, на кот-м она опубл. в оригинале 
</t>
    </r>
    <r>
      <rPr>
        <b/>
        <sz val="8"/>
        <color indexed="10"/>
        <rFont val="Verdana"/>
        <family val="2"/>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</si>
  <si>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Название статьи в переводной версии, отраженной в базе данных 
ИЛИ: Параллельное название на ином языке</t>
  </si>
  <si>
    <r>
      <rPr>
        <b/>
        <sz val="8"/>
        <rFont val="Verdana"/>
        <family val="2"/>
      </rPr>
      <t>Вид публикации (</t>
    </r>
    <r>
      <rPr>
        <sz val="8"/>
        <rFont val="Verdana"/>
        <family val="2"/>
      </rPr>
      <t>из списка, выпадающего в ячейке при ее выделении и нажатии на треугольник справа от нее)</t>
    </r>
  </si>
  <si>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</si>
  <si>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</si>
  <si>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t>Год издания оригинальной версии</t>
  </si>
  <si>
    <t>Выходные данные оригинала</t>
  </si>
  <si>
    <t xml:space="preserve"> Выходные данные переводной версии</t>
  </si>
  <si>
    <r>
      <rPr>
        <b/>
        <sz val="8"/>
        <rFont val="Verdana"/>
        <family val="2"/>
      </rPr>
      <t xml:space="preserve">Страна, город, издатель </t>
    </r>
    <r>
      <rPr>
        <sz val="8"/>
        <rFont val="Verdana"/>
        <family val="2"/>
      </rPr>
      <t>русскояз. и инояз. версий</t>
    </r>
  </si>
  <si>
    <r>
      <rPr>
        <b/>
        <sz val="8"/>
        <rFont val="Verdana"/>
        <family val="2"/>
      </rPr>
      <t xml:space="preserve">Издание рос, заруб </t>
    </r>
    <r>
      <rPr>
        <sz val="8"/>
        <rFont val="Verdana"/>
        <family val="2"/>
      </rPr>
      <t>(выбрать из выпадающего списка)</t>
    </r>
  </si>
  <si>
    <r>
      <rPr>
        <b/>
        <sz val="8"/>
        <rFont val="Verdana"/>
        <family val="2"/>
      </rPr>
      <t>ISSN (или ISBN) русской версии</t>
    </r>
    <r>
      <rPr>
        <sz val="8"/>
        <rFont val="Verdana"/>
        <family val="2"/>
      </rPr>
      <t xml:space="preserve">: печатной по умолчанию, е - электронной </t>
    </r>
  </si>
  <si>
    <r>
      <rPr>
        <b/>
        <sz val="8"/>
        <rFont val="Verdana"/>
        <family val="2"/>
      </rPr>
      <t>ISSN (или ISBN) английской версии</t>
    </r>
    <r>
      <rPr>
        <sz val="8"/>
        <rFont val="Verdana"/>
        <family val="2"/>
      </rPr>
      <t xml:space="preserve">: печатной по умолчанию, е - электронной </t>
    </r>
  </si>
  <si>
    <r>
      <rPr>
        <b/>
        <sz val="8"/>
        <rFont val="Verdana"/>
        <family val="2"/>
      </rPr>
      <t>Отражение журнала в базе данных WoS</t>
    </r>
    <r>
      <rPr>
        <sz val="8"/>
        <rFont val="Verdana"/>
        <family val="2"/>
      </rPr>
      <t xml:space="preserve"> (выбрать из выпадающего списка)</t>
    </r>
  </si>
  <si>
    <r>
      <rPr>
        <b/>
        <sz val="8"/>
        <rFont val="Verdana"/>
        <family val="2"/>
      </rPr>
      <t xml:space="preserve">Отражение журнала в РИНЦ </t>
    </r>
    <r>
      <rPr>
        <sz val="8"/>
        <rFont val="Verdana"/>
        <family val="2"/>
      </rPr>
      <t>(выбрать из выпадающего списка)</t>
    </r>
  </si>
  <si>
    <r>
      <rPr>
        <b/>
        <sz val="8"/>
        <rFont val="Verdana"/>
        <family val="2"/>
      </rPr>
      <t xml:space="preserve">Отражение в Перечне ВАК </t>
    </r>
    <r>
      <rPr>
        <sz val="8"/>
        <rFont val="Verdana"/>
        <family val="2"/>
      </rPr>
      <t>(выбрать из выпадающего списка)</t>
    </r>
  </si>
  <si>
    <t>Категория конференции</t>
  </si>
  <si>
    <t xml:space="preserve">Электронный ресурс </t>
  </si>
  <si>
    <t>Отражение журнала в базе данных Scopus</t>
  </si>
  <si>
    <t>URL э/ресурса (для электронных рубликаций) или DOI (если есть в публикации)</t>
  </si>
  <si>
    <t>Примечание</t>
  </si>
  <si>
    <t>2</t>
  </si>
  <si>
    <t>Shtraikhert E.A., Zakharkov S.P., Lazaryuk A.Yu.</t>
  </si>
  <si>
    <t>Application of satellite observations to study the changes of hypoxic conditions in near-bottom water in the western part of Peter the Great Bay (the Sea of Japan)</t>
  </si>
  <si>
    <t>ст-ж</t>
  </si>
  <si>
    <t>Advances in Space Research</t>
  </si>
  <si>
    <t>нет</t>
  </si>
  <si>
    <t>Т. 67. № 4. С. 1284-1302</t>
  </si>
  <si>
    <t>Elsevier Science Publishing</t>
  </si>
  <si>
    <t>заруб</t>
  </si>
  <si>
    <t>0273-1177</t>
  </si>
  <si>
    <t>JCR</t>
  </si>
  <si>
    <t>ВАК</t>
  </si>
  <si>
    <t>Scopus</t>
  </si>
  <si>
    <t>10.1016/j.asr.2020.11.008</t>
  </si>
  <si>
    <r>
      <rPr>
        <b/>
        <sz val="8"/>
        <rFont val="Verdana"/>
        <family val="2"/>
      </rPr>
      <t>Шакиров Р.Б.,</t>
    </r>
    <r>
      <rPr>
        <sz val="8"/>
        <rFont val="Verdana"/>
        <family val="2"/>
      </rPr>
      <t xml:space="preserve"> Кыонг До Хуи, </t>
    </r>
    <r>
      <rPr>
        <b/>
        <sz val="8"/>
        <rFont val="Verdana"/>
        <family val="2"/>
      </rPr>
      <t>Обжиров А.И., Валитов М.Г., Ли Н.С., Легкодимов А.А., Калгин В.Ю., Еськова А.И., Прошкина З.Н., Телегин Ю.А., Стороженко А.В., Иванов М.В., Плетнев С.П., Съедин В.Т., Буланов А.В., Швалов Д.А., Липинская Н.А., Бовсун М.А., Максеев Д.С.,</t>
    </r>
    <r>
      <rPr>
        <sz val="8"/>
        <rFont val="Verdana"/>
        <family val="2"/>
      </rPr>
      <t xml:space="preserve"> Тхань Нгуен Чун, Ань Ле Дык, Лыон Ле Дык</t>
    </r>
  </si>
  <si>
    <t>Shakirov R.B., Do Huy Cuong, Obzhirov A.I., Valitov M.G., Lee N.S., Legkodimov A.A., Kalgin V.Yu., Yeskova A.I., Proshkina Z.N., Telegin Yu.A., Storozhenko A.V., Ivanov M.V., Pletnev S.P., Sedin V.T., Bulanov A.V., Shvalov D.A., Lipinskaya N.A., Bovsun M.A., Makseev D.S., Nguyen Trung Thanh, Le Duc Anh, Le Duc Luong</t>
  </si>
  <si>
    <t>Геолого-геофизические и океанографические исследования в Южно-Китайском море в 88-м рейсе научно-исследовательского судна "Академик М.А. Лаврентьев"</t>
  </si>
  <si>
    <t>Integrated Geological–Geophysical and Oceanographic Research in the South China Sea: Cruise 88 of the R/V “Akademik M.A. Lavrentyev”</t>
  </si>
  <si>
    <t>Океанология</t>
  </si>
  <si>
    <t>Oceanology</t>
  </si>
  <si>
    <t>Т. 61. № 1. С. 165-168</t>
  </si>
  <si>
    <t>2021. Vol. 61. No. 1. P. 147–149. DOI: 10.1134/S0001437021010173</t>
  </si>
  <si>
    <t>Москва: Издательство Наука. Наука/Интерпериодика</t>
  </si>
  <si>
    <t>рос</t>
  </si>
  <si>
    <t>0030-1574</t>
  </si>
  <si>
    <t>0001-4370
e-1531-8508</t>
  </si>
  <si>
    <t>РИНЦ</t>
  </si>
  <si>
    <t>10.31857/S0030157421010172</t>
  </si>
  <si>
    <t>Распределение газов в донных отложениях юго-западного суббассейна Южно-Китайского моря</t>
  </si>
  <si>
    <t>Distribution of gases in bottom sediments of the southwestern sub-basin of the South China Sea</t>
  </si>
  <si>
    <t>Тихоокеанская геология</t>
  </si>
  <si>
    <t>Russian Journal of Pacific Geology</t>
  </si>
  <si>
    <t>Т. 40. № 2. С. 67-77</t>
  </si>
  <si>
    <t>2021. 15(2). pp. 144-154. DOI: 10.1134/S1819714021020044. https://elibrary.ru/item.asp?id=46034690</t>
  </si>
  <si>
    <t>Хабаровск: Дальнаука. Наука/Интерпериодика</t>
  </si>
  <si>
    <t>0207-4028</t>
  </si>
  <si>
    <t>1819-7140
e-1819-7159</t>
  </si>
  <si>
    <t>10.30911/0207-4028-2021-40-2-67-77</t>
  </si>
  <si>
    <t>Russian Journal of Earth Sciences</t>
  </si>
  <si>
    <t>Москва: Геофизический центр РАН</t>
  </si>
  <si>
    <t>e-1681-1208</t>
  </si>
  <si>
    <t>ESCI</t>
  </si>
  <si>
    <t>э/ж</t>
  </si>
  <si>
    <r>
      <rPr>
        <sz val="8"/>
        <rFont val="Verdana"/>
        <family val="2"/>
      </rPr>
      <t xml:space="preserve">Hoang Nguyen Van, </t>
    </r>
    <r>
      <rPr>
        <b/>
        <sz val="8"/>
        <rFont val="Verdana"/>
        <family val="2"/>
      </rPr>
      <t>Shakirov R.,</t>
    </r>
    <r>
      <rPr>
        <sz val="8"/>
        <rFont val="Verdana"/>
        <family val="2"/>
      </rPr>
      <t xml:space="preserve"> Thu Trinh Hoai, </t>
    </r>
    <r>
      <rPr>
        <b/>
        <sz val="8"/>
        <rFont val="Verdana"/>
        <family val="2"/>
      </rPr>
      <t>Syrbu N., Eskova A.I.</t>
    </r>
  </si>
  <si>
    <t>Characteristics of Sediment Heavy Metal Levels in Lead-zinc Ore Cho Don District Area, Bac Kan Province, Vietnam</t>
  </si>
  <si>
    <t>Lithology and Mineral Resources</t>
  </si>
  <si>
    <t>Т. 56. № 3. С. 278-292</t>
  </si>
  <si>
    <t>Наука/Интерпериодика</t>
  </si>
  <si>
    <t>0024-4902
e-1608-3229</t>
  </si>
  <si>
    <t>10.1134/S0024490221030020</t>
  </si>
  <si>
    <r>
      <rPr>
        <b/>
        <sz val="8"/>
        <rFont val="Verdana"/>
        <family val="2"/>
      </rPr>
      <t xml:space="preserve">Емельянова Е.А., Мельниченко Ю.И., </t>
    </r>
    <r>
      <rPr>
        <sz val="8"/>
        <rFont val="Verdana"/>
        <family val="2"/>
      </rPr>
      <t>Пугачев А.А.,</t>
    </r>
    <r>
      <rPr>
        <b/>
        <sz val="8"/>
        <rFont val="Verdana"/>
        <family val="2"/>
      </rPr>
      <t xml:space="preserve"> Ли Н.С.</t>
    </r>
  </si>
  <si>
    <t>Emelyanova T.A., Mel’nichenko Yu.I., Pugachev A.A., Lee N.S.</t>
  </si>
  <si>
    <t>Петролого-геохимические особенности базальтов станций драгирования 2776 и 2764 (Филиппинское море)</t>
  </si>
  <si>
    <t>The Petrological and Geochemical Features of Basalts from Dredging Stations 2776 and 2764 (Philippine Sea)</t>
  </si>
  <si>
    <t>Т. 40. № 2. С. 78-89</t>
  </si>
  <si>
    <t>2021. Vol. 15. № 2. P. 155–166. DOI: 10.1134/S1819714021020020</t>
  </si>
  <si>
    <t>10.30911/0207-4028-2021-40-2-78-89</t>
  </si>
  <si>
    <t>Гресов А.И., Яцук А.В.</t>
  </si>
  <si>
    <t>GRESOV A.I., YATSUK A.V.</t>
  </si>
  <si>
    <t>ГЕОЛОГИЧЕСКИЕ УСЛОВИЯ ФОРМИРОВАНИЯ ГАЗОНАСЫЩЕННОСТИ ДОННЫХ ОТЛОЖЕНИЙ ОСАДОЧНЫХ БАССЕЙНОВ ЮГО-ВОСТОЧНОГО СЕКТОРА ВОСТОЧНО-СИБИРСКОГО МОРЯ</t>
  </si>
  <si>
    <t>Geological Implications for Gas Saturation of Bottom Sediments in Sedimentary Basins in the Southeastern Sector of the East Siberian Sea</t>
  </si>
  <si>
    <t>Геология и геофизика</t>
  </si>
  <si>
    <t>Russian Geology and Geophysics</t>
  </si>
  <si>
    <t>Т. 62. № 2. С. 197-215</t>
  </si>
  <si>
    <t>2021. V. 62. No 2. pp. 157-172. DOI: 10.2113/RGG20194075.
https://www.sibran.ru/en/journals/issue.php?ID=180486&amp;ARTICLE_ID=180488</t>
  </si>
  <si>
    <t>Новосибирск: Издательство Сибирского Отделения РАН. Elsevier Science Publishing</t>
  </si>
  <si>
    <t>0016-7886</t>
  </si>
  <si>
    <t>1068-7971</t>
  </si>
  <si>
    <t>10.15372/GiG2020104</t>
  </si>
  <si>
    <t>Мишукова Г.И., Яцук А.В., Шакиров Р.Б., Сырбу Н.С., Валитов М.Г., Пономарева А.Л., Мишукова О.В.</t>
  </si>
  <si>
    <t>Потоки метана на границе вода-атмосфера и газогеохимические аномалии в донных отложениях северо-западной части Японского моря.</t>
  </si>
  <si>
    <t>10.15372/GiG2021118</t>
  </si>
  <si>
    <t>Соколова Е.Б., Мишукова Г.И., Салюк П.А.,Шакиров Р.Б.</t>
  </si>
  <si>
    <t>SOKOLOVA E.B., MISHUKOVA G.I.,  SALYUK P.A.,  SHAKIROV R.B.</t>
  </si>
  <si>
    <t>Совместный анализ вертикальных профилей гидрооптических параметров и концентрации растворенного метана в воде в Беринговом море и в восточном секторе Арктики</t>
  </si>
  <si>
    <t>JOINT ANALYSIS OF HYDRO-OPTICAL PARAMETERS AND DISSOLVED METHANE IN WATER COLUMN OF THE BERING SEA AND THE EASTERN SECTOR OF THE ARCTIC</t>
  </si>
  <si>
    <t>Подводные исследования и робототехника</t>
  </si>
  <si>
    <t>№ 1 (35). С. 60-69</t>
  </si>
  <si>
    <t>Владивосток: Дальнаука</t>
  </si>
  <si>
    <t>1992-4429
e-2409-4609</t>
  </si>
  <si>
    <t>10.37102/1992-4429_2021_35_01_06</t>
  </si>
  <si>
    <r>
      <rPr>
        <sz val="8"/>
        <rFont val="Verdana"/>
        <family val="2"/>
      </rPr>
      <t xml:space="preserve">Le Duc Anh, Nguyen Hoang, Phung Van Phach, Malinovskii A.I., </t>
    </r>
    <r>
      <rPr>
        <b/>
        <sz val="8"/>
        <rFont val="Verdana"/>
        <family val="2"/>
      </rPr>
      <t xml:space="preserve">Shakirov R.B., </t>
    </r>
    <r>
      <rPr>
        <sz val="8"/>
        <rFont val="Verdana"/>
        <family val="2"/>
      </rPr>
      <t>Kasatkin S.R., Golozubov V.V., Bui Van Nam, Mai Duc Dong, Ngo Bich Huong, Pham Thu Hien</t>
    </r>
  </si>
  <si>
    <t>Establishing calculation method for chemical composition of primitive magma in the Cenozoic in South Central coast region and the adjacent continental shelf of Vietnam</t>
  </si>
  <si>
    <t>Vietnam Journal of Marine Science and Technology</t>
  </si>
  <si>
    <t>Т. 19. № 3B. С. 55-70</t>
  </si>
  <si>
    <t>Вьетнам. Ханой: Vietnam Academy of Science and Technology</t>
  </si>
  <si>
    <t>1859-3097</t>
  </si>
  <si>
    <t>10.15625/1859-3097/19/3B/14515</t>
  </si>
  <si>
    <r>
      <rPr>
        <b/>
        <sz val="8"/>
        <rFont val="Verdana"/>
        <family val="2"/>
      </rPr>
      <t xml:space="preserve">Изосов Л.А., Мельниченко Ю.И., </t>
    </r>
    <r>
      <rPr>
        <sz val="8"/>
        <rFont val="Verdana"/>
        <family val="2"/>
      </rPr>
      <t>Чупрынин В.И.,</t>
    </r>
    <r>
      <rPr>
        <b/>
        <sz val="8"/>
        <rFont val="Verdana"/>
        <family val="2"/>
      </rPr>
      <t xml:space="preserve"> Ли Н.С., Казанский Б.А., Емельянова Т.А., Лепешко В.В., Осипова Е.Б.</t>
    </r>
  </si>
  <si>
    <t>Особенности тектонической эволюции Западно-Тихоокеанского региона: Формирование литосферных вихрей</t>
  </si>
  <si>
    <t>Региональные проблемы</t>
  </si>
  <si>
    <t>Т. 24. № 1. С. 10-25</t>
  </si>
  <si>
    <t>Биробиджан: Институт комплексного анализа региональных проблем Дальневосточного отделения Российской академии наук</t>
  </si>
  <si>
    <t>1028-9638</t>
  </si>
  <si>
    <t>10.31433/2618-9593-2021-24-1-10-25</t>
  </si>
  <si>
    <r>
      <rPr>
        <sz val="8"/>
        <rFont val="Verdana"/>
        <family val="2"/>
      </rPr>
      <t xml:space="preserve">Petaja T., Ganzei К.S., Lappalainen H.K., Risto Makkonen K.T., Raisanen J., Chalov S., Kulmala M., Zilitinkevich S., Baklanov P.Ya., </t>
    </r>
    <r>
      <rPr>
        <b/>
        <sz val="8"/>
        <rFont val="Verdana"/>
        <family val="2"/>
      </rPr>
      <t>Shakirov R.B.</t>
    </r>
    <r>
      <rPr>
        <sz val="8"/>
        <rFont val="Verdana"/>
        <family val="2"/>
      </rPr>
      <t>, Mishina N.V., Egidarev E.G., Kondrat’ev I.I.</t>
    </r>
  </si>
  <si>
    <t>Research agenda for the Russian Far East and utilization of multi-platform comprehensive environmental observations</t>
  </si>
  <si>
    <t>International Journal of Digital Earth</t>
  </si>
  <si>
    <t>Т. 14. № 3. С. 311-337</t>
  </si>
  <si>
    <t>Великобритания. Taylor &amp; Francis Ltd.</t>
  </si>
  <si>
    <t>1753-8947
e-1753-8955</t>
  </si>
  <si>
    <t>10.1080/17538947.2020.1826589</t>
  </si>
  <si>
    <r>
      <rPr>
        <b/>
        <sz val="8"/>
        <rFont val="Verdana"/>
        <family val="2"/>
      </rPr>
      <t>Тищенко П.Я.</t>
    </r>
    <r>
      <rPr>
        <sz val="8"/>
        <rFont val="Verdana"/>
        <family val="2"/>
      </rPr>
      <t xml:space="preserve">, </t>
    </r>
    <r>
      <rPr>
        <b/>
        <sz val="8"/>
        <rFont val="Verdana"/>
        <family val="2"/>
      </rPr>
      <t>Барабанщиков Ю.А.</t>
    </r>
    <r>
      <rPr>
        <sz val="8"/>
        <rFont val="Verdana"/>
        <family val="2"/>
      </rPr>
      <t xml:space="preserve">, </t>
    </r>
    <r>
      <rPr>
        <b/>
        <sz val="8"/>
        <rFont val="Verdana"/>
        <family val="2"/>
      </rPr>
      <t>Павлова Г.Ю.</t>
    </r>
    <r>
      <rPr>
        <sz val="8"/>
        <rFont val="Verdana"/>
        <family val="2"/>
      </rPr>
      <t xml:space="preserve">, </t>
    </r>
    <r>
      <rPr>
        <b/>
        <sz val="8"/>
        <rFont val="Verdana"/>
        <family val="2"/>
      </rPr>
      <t>Рюмина А.А.</t>
    </r>
    <r>
      <rPr>
        <sz val="8"/>
        <rFont val="Verdana"/>
        <family val="2"/>
      </rPr>
      <t xml:space="preserve">, </t>
    </r>
    <r>
      <rPr>
        <b/>
        <sz val="8"/>
        <rFont val="Verdana"/>
        <family val="2"/>
      </rPr>
      <t>Сагалаев С.Г.</t>
    </r>
    <r>
      <rPr>
        <sz val="8"/>
        <rFont val="Verdana"/>
        <family val="2"/>
      </rPr>
      <t xml:space="preserve">, </t>
    </r>
    <r>
      <rPr>
        <b/>
        <sz val="8"/>
        <rFont val="Verdana"/>
        <family val="2"/>
      </rPr>
      <t>Семкин П.Ю.</t>
    </r>
    <r>
      <rPr>
        <sz val="8"/>
        <rFont val="Verdana"/>
        <family val="2"/>
      </rPr>
      <t xml:space="preserve">, </t>
    </r>
    <r>
      <rPr>
        <b/>
        <sz val="8"/>
        <rFont val="Verdana"/>
        <family val="2"/>
      </rPr>
      <t>Тищенко П.П.</t>
    </r>
    <r>
      <rPr>
        <sz val="8"/>
        <rFont val="Verdana"/>
        <family val="2"/>
      </rPr>
      <t xml:space="preserve">, </t>
    </r>
    <r>
      <rPr>
        <b/>
        <sz val="8"/>
        <rFont val="Verdana"/>
        <family val="2"/>
      </rPr>
      <t>Уланова О.А.</t>
    </r>
    <r>
      <rPr>
        <sz val="8"/>
        <rFont val="Verdana"/>
        <family val="2"/>
      </rPr>
      <t xml:space="preserve">, </t>
    </r>
    <r>
      <rPr>
        <b/>
        <sz val="8"/>
        <rFont val="Verdana"/>
        <family val="2"/>
      </rPr>
      <t>Швецова М.Г.</t>
    </r>
    <r>
      <rPr>
        <sz val="8"/>
        <rFont val="Verdana"/>
        <family val="2"/>
      </rPr>
      <t xml:space="preserve">, </t>
    </r>
    <r>
      <rPr>
        <b/>
        <sz val="8"/>
        <rFont val="Verdana"/>
        <family val="2"/>
      </rPr>
      <t>Шкирникова Е.М.</t>
    </r>
    <r>
      <rPr>
        <sz val="8"/>
        <rFont val="Verdana"/>
        <family val="2"/>
      </rPr>
      <t xml:space="preserve">, </t>
    </r>
    <r>
      <rPr>
        <b/>
        <sz val="8"/>
        <rFont val="Verdana"/>
        <family val="2"/>
      </rPr>
      <t>Тибенко Е.Ю.</t>
    </r>
  </si>
  <si>
    <t>Гидрохимическое состояние залива Углового (Амурский залив) в разные сезоны</t>
  </si>
  <si>
    <t>Известия ТИНРО</t>
  </si>
  <si>
    <t>Russian Journal of Marine Biology</t>
  </si>
  <si>
    <t>Т. 201. № 1. С. 138-157</t>
  </si>
  <si>
    <t>Владивосток: Тихоокеанский филиал ФГБНУ "ВНИРО" ("ТИНРО"). Наука/Интерпериодика</t>
  </si>
  <si>
    <t>1606-9919
e-2658-5510</t>
  </si>
  <si>
    <t>1063-0740
e-1608-3377</t>
  </si>
  <si>
    <t>10.26428/1606-9919-2021-201-138-157</t>
  </si>
  <si>
    <t>Kleshcheva T.I., Permyakov M.S., Salyuk P.A., Golik I.A.</t>
  </si>
  <si>
    <t>Wavenumber spectra of the chlorophyll “a” concentration and the sea surface temperature in the area of the anticyclonic eddy in the South China Sea</t>
  </si>
  <si>
    <t>Journal of Oceanography</t>
  </si>
  <si>
    <t>Т. 77. № 2. С. 259-267</t>
  </si>
  <si>
    <t>Springer</t>
  </si>
  <si>
    <t>0916-8370
e-1573-868X</t>
  </si>
  <si>
    <t>10.1007/s10872-020-00567-1</t>
  </si>
  <si>
    <r>
      <rPr>
        <sz val="8"/>
        <rFont val="Verdana"/>
        <family val="2"/>
      </rPr>
      <t>Belonenko T.V., Zinchenko V.A., Fedorov A.M.,</t>
    </r>
    <r>
      <rPr>
        <b/>
        <sz val="8"/>
        <rFont val="Verdana"/>
        <family val="2"/>
      </rPr>
      <t xml:space="preserve"> Budyansky M.V., Prants S.V., Uleysky M.Yu.</t>
    </r>
  </si>
  <si>
    <t>Interaction of the Lofoten Vortex with a Satellite Cyclone</t>
  </si>
  <si>
    <t>Pure and Applied Geophysics</t>
  </si>
  <si>
    <t>Т. 178. № 1. С. 287-300</t>
  </si>
  <si>
    <t>Switzerland. Springer</t>
  </si>
  <si>
    <t>0033-4553
e-1420-9136</t>
  </si>
  <si>
    <t>10.1007/s00024-020-02647-1</t>
  </si>
  <si>
    <t>Файман П.А., Пранц С.В., Будянский М.В., Улейский М.Ю.</t>
  </si>
  <si>
    <t>Fayman P.A., Prants S.V., Budyansky M.V., Uleysky M.Yu.</t>
  </si>
  <si>
    <t>Моделирование распространения тихоокеанских вод в Охотском море</t>
  </si>
  <si>
    <t>Simulated Pathways of the Northwestern Pacific Water in the Okhotsk Sea</t>
  </si>
  <si>
    <t>Известия Российской академии наук. Физика атмосферы и океана</t>
  </si>
  <si>
    <t>Izvestiya, Atmospheric and Oceanic Physics</t>
  </si>
  <si>
    <t>Т. 57. № 3. С. 372-384</t>
  </si>
  <si>
    <t>2021. Vol. 57, No. 3, pp. 329-340. DOI: 10.1134/S000143382103004X</t>
  </si>
  <si>
    <t>Издательство Наука. Наука/Интерпериодика</t>
  </si>
  <si>
    <t>0001-4338
e-1555-628X</t>
  </si>
  <si>
    <r>
      <rPr>
        <sz val="8"/>
        <rFont val="Verdana"/>
        <family val="2"/>
      </rPr>
      <t>...</t>
    </r>
    <r>
      <rPr>
        <b/>
        <sz val="8"/>
        <rFont val="Verdana"/>
        <family val="2"/>
      </rPr>
      <t>Prants S.V.</t>
    </r>
    <r>
      <rPr>
        <sz val="8"/>
        <rFont val="Verdana"/>
        <family val="2"/>
      </rPr>
      <t>, ...</t>
    </r>
  </si>
  <si>
    <t>Altimetry for the future: Building on 25 years of progress</t>
  </si>
  <si>
    <t>Т. 68. № 2. С. 319-363</t>
  </si>
  <si>
    <t>10.1016/j.asr.2021.01.022</t>
  </si>
  <si>
    <r>
      <rPr>
        <sz val="8"/>
        <rFont val="Verdana"/>
        <family val="2"/>
      </rPr>
      <t xml:space="preserve">L’Her A., Reinert M., </t>
    </r>
    <r>
      <rPr>
        <b/>
        <sz val="8"/>
        <rFont val="Verdana"/>
        <family val="2"/>
      </rPr>
      <t>Prants S.</t>
    </r>
    <r>
      <rPr>
        <sz val="8"/>
        <rFont val="Verdana"/>
        <family val="2"/>
      </rPr>
      <t>, Carton X., Morvan M.</t>
    </r>
  </si>
  <si>
    <t>Eddy formation in the bays of Kamchatka and fluxes to the open ocean</t>
  </si>
  <si>
    <t>Ocean Dynamics</t>
  </si>
  <si>
    <t>Т. 71. № 5. С. 601-612</t>
  </si>
  <si>
    <t>Германия. Springer</t>
  </si>
  <si>
    <t>1616-7341</t>
  </si>
  <si>
    <t>10.1007/s10236-021-01449-w</t>
  </si>
  <si>
    <t>Пранц С.В.</t>
  </si>
  <si>
    <t>Prants S.V.</t>
  </si>
  <si>
    <t>Вихри глубоководных желобов северо-западной части Тихого океана: обзор</t>
  </si>
  <si>
    <t>Trench Eddies in the Northwest Pacific: An Overview</t>
  </si>
  <si>
    <t>Т. 57. № 4. С. 387-400</t>
  </si>
  <si>
    <t>2021. Vol. 57, iss. 4, pp. 341–353. DOI 10.1134/S0001433821040216</t>
  </si>
  <si>
    <t>10.31857/S0002351521040106</t>
  </si>
  <si>
    <t>Ростов И.Д., Дмитриева Е.В.</t>
  </si>
  <si>
    <t>Rostov I. D., Dmitrieva E.V.</t>
  </si>
  <si>
    <t>Региональные особенности межгодовых изменений температуры воды в субарктической зоне Тихого океана</t>
  </si>
  <si>
    <t>Regional Features of Interannual Variations in Water Temperature in the Subarctic Pacific</t>
  </si>
  <si>
    <t>Метеорология и гидрология</t>
  </si>
  <si>
    <t>Russian Meteorology and Hydrology</t>
  </si>
  <si>
    <t>№ 2. С. 67-79</t>
  </si>
  <si>
    <t>2021, Vol. 46, No. 2, pp. 106–114.</t>
  </si>
  <si>
    <t>Москва: ФГБУ “НИЦ "Планета”. Allerton Press Inc.</t>
  </si>
  <si>
    <t>0130-2906</t>
  </si>
  <si>
    <t>1068-3739
e-1934-8096</t>
  </si>
  <si>
    <t>10.3103/S1068373921020059</t>
  </si>
  <si>
    <t>Ростов И.Д., Дмитриева Е.В., Рудых Н.И.</t>
  </si>
  <si>
    <t>Rostov, I.D, Dmitrieva, E.V., Rudykh, N.I.</t>
  </si>
  <si>
    <t>Климатические изменения термических условий в тихоокеанской субарктике в условиях современного глобального потепления</t>
  </si>
  <si>
    <t>Climatic Changes of Thermal Conditions in the Pacific Subarctic at the Modern Stage of Global Warming</t>
  </si>
  <si>
    <t>Морской гидрофизический журнал</t>
  </si>
  <si>
    <t>Physical Oceanography</t>
  </si>
  <si>
    <t>Т. 37. № 2. С. 162-178</t>
  </si>
  <si>
    <t>2021. 28, 2. C. 149-164. doi: 10.22449/1573-160X-2021-2-149-164</t>
  </si>
  <si>
    <t>Севастополь: Морской гидрофизический институт РАН. Морской гидрофизический институт РАН</t>
  </si>
  <si>
    <t>0233-7584</t>
  </si>
  <si>
    <t>e-1573-160Х</t>
  </si>
  <si>
    <t>RSCI</t>
  </si>
  <si>
    <t>10.22449/0233-7584-2021-2-162-178</t>
  </si>
  <si>
    <t>Sattarova V.V., Aksentov K.I.</t>
  </si>
  <si>
    <t>Trace metals in deep-sea sediments collected from Kuril Basin (Sea of Okhotsk) and Kuril-Kamchatka Trench area</t>
  </si>
  <si>
    <t>Marine Pollution Bulletin</t>
  </si>
  <si>
    <t>Т. 164. Art.no. 112055</t>
  </si>
  <si>
    <t>0025-326x</t>
  </si>
  <si>
    <t>10.1016/j.marpolbul.2021.112055</t>
  </si>
  <si>
    <r>
      <rPr>
        <b/>
        <sz val="8"/>
        <rFont val="Verdana"/>
        <family val="2"/>
      </rPr>
      <t xml:space="preserve">Aksentov K.I., Astakhov A.S., Ivanov M.V., </t>
    </r>
    <r>
      <rPr>
        <sz val="8"/>
        <rFont val="Verdana"/>
        <family val="2"/>
      </rPr>
      <t>Xuefa Shi, Limin Hu,</t>
    </r>
    <r>
      <rPr>
        <b/>
        <sz val="8"/>
        <rFont val="Verdana"/>
        <family val="2"/>
      </rPr>
      <t xml:space="preserve"> Alatortsev A.V., Sattarova V.V., Mariash A.A.</t>
    </r>
    <r>
      <rPr>
        <sz val="8"/>
        <rFont val="Verdana"/>
        <family val="2"/>
      </rPr>
      <t>, Melgunov M.S.</t>
    </r>
  </si>
  <si>
    <t>Assessment of mercury levels in modern sediments of the East Siberian Sea</t>
  </si>
  <si>
    <t>Т. 168. Art.no. 112426</t>
  </si>
  <si>
    <t>10.1016/j.marpolbul.2021.112426</t>
  </si>
  <si>
    <r>
      <rPr>
        <b/>
        <sz val="8"/>
        <rFont val="Verdana"/>
        <family val="2"/>
      </rPr>
      <t>Трусенкова О.О.</t>
    </r>
    <r>
      <rPr>
        <sz val="8"/>
        <rFont val="Verdana"/>
        <family val="2"/>
      </rPr>
      <t xml:space="preserve">, Островский А.Г., </t>
    </r>
    <r>
      <rPr>
        <b/>
        <sz val="8"/>
        <rFont val="Verdana"/>
        <family val="2"/>
      </rPr>
      <t>Лазарюк А.Ю., Лобанов В.Б.</t>
    </r>
  </si>
  <si>
    <t>Trusenkova O.O., Ostrovskii A.G., Lazaryuk A.Y., Lobanov V.B.</t>
  </si>
  <si>
    <t>Эволюция термохалинной стратификации северо-западной части Японского моря: синоптическая изменчивость и внутригодовые колебания</t>
  </si>
  <si>
    <t>Evolution of the Thermohaline Stratification in the Northwestern Sea of Japan: Mesoscale Variability and Intra-annual Fluctuations</t>
  </si>
  <si>
    <t>Т. 61. № 3. С. 366-376</t>
  </si>
  <si>
    <t>2021. V. 61. N. 3. P. 319–328.  DOI: 10.1134/S0001437021030152</t>
  </si>
  <si>
    <t>10.31857/S0030157421030163</t>
  </si>
  <si>
    <r>
      <rPr>
        <b/>
        <sz val="8"/>
        <rFont val="Verdana"/>
        <family val="2"/>
      </rPr>
      <t>Trusenkova O.O.</t>
    </r>
    <r>
      <rPr>
        <sz val="8"/>
        <rFont val="Verdana"/>
        <family val="2"/>
      </rPr>
      <t xml:space="preserve">, </t>
    </r>
    <r>
      <rPr>
        <b/>
        <sz val="8"/>
        <rFont val="Verdana"/>
        <family val="2"/>
      </rPr>
      <t>Lobanov V.B.</t>
    </r>
    <r>
      <rPr>
        <sz val="8"/>
        <rFont val="Verdana"/>
        <family val="2"/>
      </rPr>
      <t>, Primachev E.V.</t>
    </r>
  </si>
  <si>
    <t>Sea Level Intra-Annual Variability in the Coastal Northwestern Part of the Sea of Japan</t>
  </si>
  <si>
    <t>Фундаментальная и прикладная гидрофизика</t>
  </si>
  <si>
    <t>Т. 14. № 1. С. 54-62</t>
  </si>
  <si>
    <t>Санкт-Петербург: Санкт-Петербургский научный центр РАН</t>
  </si>
  <si>
    <t>2073-6673</t>
  </si>
  <si>
    <t>10.7868/S2073667321010056</t>
  </si>
  <si>
    <r>
      <rPr>
        <b/>
        <sz val="8"/>
        <rFont val="Verdana"/>
        <family val="2"/>
      </rPr>
      <t>Трусенкова О.О., Лобанов В.Б., Ладыченко С.Ю., Каплуненко Д.Д</t>
    </r>
    <r>
      <rPr>
        <sz val="8"/>
        <rFont val="Verdana"/>
        <family val="2"/>
      </rPr>
      <t>.</t>
    </r>
  </si>
  <si>
    <t>Trusenkova O.O., Lobanov V.B., Ladychenko S.Yu., Kaplunenko D.D.</t>
  </si>
  <si>
    <t>Дрейф поверхностных лагранжевых буев в центральной части Японского моря в октябре – ноябре 2011 г.</t>
  </si>
  <si>
    <t>Drift of Surface Lagrangian Buoys in the Central Sea of Japan in October – November 2011</t>
  </si>
  <si>
    <t>Исследование Земли из космоса</t>
  </si>
  <si>
    <t>№ 1. С. 12-24</t>
  </si>
  <si>
    <t>2021. Vol. 57. No. 9. P. 969–979. DOI: 10.1134/S0001433821090644</t>
  </si>
  <si>
    <t>ИКЦ «Академкнига». Наука/Интерпериодика</t>
  </si>
  <si>
    <t>0205-9614</t>
  </si>
  <si>
    <t>10.31857/S0205961421010097</t>
  </si>
  <si>
    <t>Trukhin A.T., Permyakov P.A.</t>
  </si>
  <si>
    <t>The Onshore Period in the Annual Life Cycle of Ringed Seals (Pusa hispida) at the Largest Haulout Site of the Species in the North Pacific</t>
  </si>
  <si>
    <t>Aquatic Mammals</t>
  </si>
  <si>
    <t>Т. 47. № 2. С. 206-215</t>
  </si>
  <si>
    <t>European Association for Aquatic Mammals</t>
  </si>
  <si>
    <t>0167-5427
e-1996-7292</t>
  </si>
  <si>
    <t>10.1578/AM.47.2.2021.206</t>
  </si>
  <si>
    <r>
      <rPr>
        <b/>
        <sz val="8"/>
        <rFont val="Verdana"/>
        <family val="2"/>
      </rPr>
      <t>Trukhin A.M.</t>
    </r>
    <r>
      <rPr>
        <sz val="8"/>
        <rFont val="Verdana"/>
        <family val="2"/>
      </rPr>
      <t xml:space="preserve">, </t>
    </r>
    <r>
      <rPr>
        <b/>
        <sz val="8"/>
        <rFont val="Verdana"/>
        <family val="2"/>
      </rPr>
      <t>PermyakovP.A.</t>
    </r>
    <r>
      <rPr>
        <sz val="8"/>
        <rFont val="Verdana"/>
        <family val="2"/>
      </rPr>
      <t xml:space="preserve">, </t>
    </r>
    <r>
      <rPr>
        <b/>
        <sz val="8"/>
        <rFont val="Verdana"/>
        <family val="2"/>
      </rPr>
      <t>Ryazanov S.D.</t>
    </r>
    <r>
      <rPr>
        <sz val="8"/>
        <rFont val="Verdana"/>
        <family val="2"/>
      </rPr>
      <t xml:space="preserve">, </t>
    </r>
    <r>
      <rPr>
        <b/>
        <sz val="8"/>
        <rFont val="Verdana"/>
        <family val="2"/>
      </rPr>
      <t>Lobanov V.B.</t>
    </r>
    <r>
      <rPr>
        <sz val="8"/>
        <rFont val="Verdana"/>
        <family val="2"/>
      </rPr>
      <t>, Kim Hyun Woo, Choi Young Min, Sohn Hawsun,</t>
    </r>
  </si>
  <si>
    <t>Migrations of young spotted seals (Phoca largha) from Peter the Great Bay, Sea of Japan/East Sea, and the pattern of their use of seasonal habitats</t>
  </si>
  <si>
    <t>PLOS ONE</t>
  </si>
  <si>
    <t>Т. 16. № 1. Art.no. e0244232</t>
  </si>
  <si>
    <t>США. Public Library of Science</t>
  </si>
  <si>
    <t>e-1932-6203</t>
  </si>
  <si>
    <t>10.1371/journal.pone.0244232</t>
  </si>
  <si>
    <r>
      <rPr>
        <b/>
        <sz val="8"/>
        <rFont val="Verdana"/>
        <family val="2"/>
      </rPr>
      <t>Zhadan P.M.</t>
    </r>
    <r>
      <rPr>
        <sz val="8"/>
        <rFont val="Verdana"/>
        <family val="2"/>
      </rPr>
      <t xml:space="preserve">, Vaschenko M.A., </t>
    </r>
    <r>
      <rPr>
        <b/>
        <sz val="8"/>
        <rFont val="Verdana"/>
        <family val="2"/>
      </rPr>
      <t>Permyakov P.A.</t>
    </r>
  </si>
  <si>
    <t>Quantitative study of the behavior of two broadcast spawners, the sea urchins Strongylocentrotus intermedius and Mesocentrotus nudus, during mass spawning events in situ</t>
  </si>
  <si>
    <t>PeerJ</t>
  </si>
  <si>
    <t>Т. 9. Art.no. e11058</t>
  </si>
  <si>
    <t>PeerJ, Inc.</t>
  </si>
  <si>
    <t>e-2167-8359</t>
  </si>
  <si>
    <t>10.7717/peerj.11058</t>
  </si>
  <si>
    <r>
      <rPr>
        <sz val="8"/>
        <rFont val="Verdana"/>
        <family val="2"/>
      </rPr>
      <t xml:space="preserve">Петрищевский А.М., </t>
    </r>
    <r>
      <rPr>
        <b/>
        <sz val="8"/>
        <rFont val="Verdana"/>
        <family val="2"/>
      </rPr>
      <t>Изосов Л.А., Емельянова Т.А.,</t>
    </r>
    <r>
      <rPr>
        <sz val="8"/>
        <rFont val="Verdana"/>
        <family val="2"/>
      </rPr>
      <t xml:space="preserve"> Васильева М.А., </t>
    </r>
    <r>
      <rPr>
        <b/>
        <sz val="8"/>
        <rFont val="Verdana"/>
        <family val="2"/>
      </rPr>
      <t>Ли Н.С.</t>
    </r>
  </si>
  <si>
    <t>Petrishchevsky A.M., Izosov L.A., Emelyanova T.A., Vasileva M.A., Lee N.S.</t>
  </si>
  <si>
    <t>Строение, реология, петрология и геодинамика тектоносферы Японского моря</t>
  </si>
  <si>
    <t>Structure, Rheology, Petrology, and Geodynamics of the Tectonosphere of the Sea of Japan</t>
  </si>
  <si>
    <t>Т. 61. № 1. С. 116-131</t>
  </si>
  <si>
    <t>2021. Vol. 61. No. 1. P. 104–118. DOI: 10.1134/S0001437021010161</t>
  </si>
  <si>
    <t>10.31857/S0030157421010160</t>
  </si>
  <si>
    <t>Леонова Т.Д., Белоус О.В.</t>
  </si>
  <si>
    <t>Типизация берегов Западного Приохотья и тенденции их развития</t>
  </si>
  <si>
    <t>Т. 85. № 3. С. 422-432</t>
  </si>
  <si>
    <t>Издательство Наука</t>
  </si>
  <si>
    <t>10.31857/S2587556621030092</t>
  </si>
  <si>
    <r>
      <rPr>
        <b/>
        <sz val="8"/>
        <rFont val="Verdana"/>
        <family val="2"/>
      </rPr>
      <t>Пермяков П.А.</t>
    </r>
    <r>
      <rPr>
        <sz val="8"/>
        <rFont val="Verdana"/>
        <family val="2"/>
      </rPr>
      <t xml:space="preserve">, </t>
    </r>
    <r>
      <rPr>
        <b/>
        <sz val="8"/>
        <rFont val="Verdana"/>
        <family val="2"/>
      </rPr>
      <t>Трухин А.М.</t>
    </r>
  </si>
  <si>
    <t>Антропогенное воздействие на настоящих тюленей (Carnivora: Phocidae) в устье залива Пильтун (о. Сахалин)</t>
  </si>
  <si>
    <t>Экология</t>
  </si>
  <si>
    <t>Russian Journal of Ecology</t>
  </si>
  <si>
    <t>№ 4. С. 271-277</t>
  </si>
  <si>
    <t>Издательство Наука. Kluwer Academic Publishers</t>
  </si>
  <si>
    <t>1067-4136
e-1608-3334</t>
  </si>
  <si>
    <t>10.31857/S0367059721040089</t>
  </si>
  <si>
    <r>
      <rPr>
        <b/>
        <sz val="8"/>
        <rFont val="Verdana"/>
        <family val="2"/>
      </rPr>
      <t>Kalinchuk V.V., Lopatnikov E.A., Astakhov A.S., Ivanov M.V.</t>
    </r>
    <r>
      <rPr>
        <sz val="8"/>
        <rFont val="Verdana"/>
        <family val="2"/>
      </rPr>
      <t>, Limin Hu</t>
    </r>
  </si>
  <si>
    <t>Distribution of atmospheric gaseous elemental mercury (Hg(0)) from the Sea of Japan to the Arctic, and Hg(0) evasion fluxes in the Eastern Arctic Seas: Results from a joint Russian-Chinese cruise in fall 2018</t>
  </si>
  <si>
    <t>Science of the Total Environment</t>
  </si>
  <si>
    <t>Т. 753. Art.no. 142003</t>
  </si>
  <si>
    <t>Нидерланды. Elsevier Science Publishing</t>
  </si>
  <si>
    <t>0048-9697</t>
  </si>
  <si>
    <t>10.1016/j.scitotenv.2020.142003</t>
  </si>
  <si>
    <t>Алаторцев А.В., Иванов М.В., Аксентов К.И.</t>
  </si>
  <si>
    <t>Содержания ртути в донных осадках Восточно-Сибирского, Лаптевых морей и прилегающей часть Северного Ледовитого океана</t>
  </si>
  <si>
    <t>Вестник Морского государственного университета</t>
  </si>
  <si>
    <t>№ 86. С. 46-51</t>
  </si>
  <si>
    <t>Владивосток: МГУ им. адм. Г.И. Невельского</t>
  </si>
  <si>
    <t>2225-2908</t>
  </si>
  <si>
    <t>Обжиров А.И., Соколова Н.Л., Телегин Ю.А.</t>
  </si>
  <si>
    <t>Obzhirov A.I., Sokolova N.L. and Telegin Yu.A.</t>
  </si>
  <si>
    <t>Геологические условия формирования и разрушения газогидратов в Охотском море. Аспекты тектоники и генезиса.</t>
  </si>
  <si>
    <t>Geological Conditions of the Formation and Dissociation of Gas Hydrates in the Sea of Okhotsk: Tectonic and Genetic Aspects.</t>
  </si>
  <si>
    <t>Литология и полезные ископаемые</t>
  </si>
  <si>
    <t>№ 4. С. 338-348</t>
  </si>
  <si>
    <t>2021, Vol. 56, No. 4, pp. 333–342. DOI: 10.1134/S0024490221040064. 
https://link.springer.com/article/10.1134/S0024490221040064</t>
  </si>
  <si>
    <t>0024-497x
e-1608-3229</t>
  </si>
  <si>
    <t>10.31857/S0024497X21040066</t>
  </si>
  <si>
    <t>Мишукова Г.И., Яцук А.В., Шакиров Р.Б.</t>
  </si>
  <si>
    <t>Mishukova G.I., Yatsuk A.V., Shakirov R.B.</t>
  </si>
  <si>
    <t>Распределение потоков метана на границе вода–атмосфера в различных районах Мирового океана.</t>
  </si>
  <si>
    <t>Distribution of methane fluxes on the water–atmosphere interface in different regions
of the World Ocean</t>
  </si>
  <si>
    <t>Геосистемы переходных зон = Geosystems of Transition Zones</t>
  </si>
  <si>
    <t>Т. 5. № 3. С. 240-254</t>
  </si>
  <si>
    <t>2021, vol. 5, no. 3, pp. 247–254. (In Russ. &amp; Engl.). 
http://journal.imgg.ru/web/full/f-e2021-3-4.pdf.
https://www.researchgate.net/publication/354331334_Distribution_of_methane_fluxes_on_the_water-atmosphere_interface_in_different_regions_of_the_World_Ocean</t>
  </si>
  <si>
    <t>Южно-Сахалинск: Институт морской геологии и геофизики ДВО РАН</t>
  </si>
  <si>
    <t>2541-8912
e-2713-2161</t>
  </si>
  <si>
    <t>10.30730/gtrz.2021.5.3.240-247.247-254</t>
  </si>
  <si>
    <t>Sokolova N.L., Telegin Yu., Obzhirov A.I.</t>
  </si>
  <si>
    <t>Methane flux and gas hydrate accumulations in the Sea of Okhotsk and their ecological aspects</t>
  </si>
  <si>
    <t>Vietnam Journal of Earth Sciences</t>
  </si>
  <si>
    <t>Т. 43. № 3. С. 273-284</t>
  </si>
  <si>
    <t>Вьетнам. Vietnam Academy of Science and Technology</t>
  </si>
  <si>
    <t>0866-7187
e-2615-9783</t>
  </si>
  <si>
    <t>10.15625/2615-9783/16193</t>
  </si>
  <si>
    <r>
      <rPr>
        <b/>
        <sz val="8"/>
        <rFont val="Verdana"/>
        <family val="2"/>
      </rPr>
      <t xml:space="preserve">Syrbu N., </t>
    </r>
    <r>
      <rPr>
        <sz val="8"/>
        <rFont val="Verdana"/>
        <family val="2"/>
      </rPr>
      <t xml:space="preserve">Le Duc Luong, </t>
    </r>
    <r>
      <rPr>
        <b/>
        <sz val="8"/>
        <rFont val="Verdana"/>
        <family val="2"/>
      </rPr>
      <t xml:space="preserve">Kholmogorov A., </t>
    </r>
    <r>
      <rPr>
        <sz val="8"/>
        <rFont val="Verdana"/>
        <family val="2"/>
      </rPr>
      <t>Nguyen Hoang</t>
    </r>
  </si>
  <si>
    <t>Formation of anomalous gas fields of helium and hydrogen in the Cat Ba, Co To and Bach Long Vi islands, northern Vietnam</t>
  </si>
  <si>
    <t>Т. 43. № 3. С. 301-315</t>
  </si>
  <si>
    <t>10.15625/2615-9783/16197</t>
  </si>
  <si>
    <t>Гресов А.И., Яцук А.В., Окулов А.К.</t>
  </si>
  <si>
    <t xml:space="preserve">GRESOV A.I., YATSUK A.V., OKULOV A.K. </t>
  </si>
  <si>
    <t>ГАЗОМАТЕРИНСКИЕ ИСТОЧНИКИ УГЛЕВОДОРОДНЫХ ГАЗОВ ДОННЫХ ОТЛОЖЕНИЙ ВНЕШНЕГО ШЕЛЬФА ВОСТОЧНО-СИБИРСКОГО МОРЯ И КОТЛОВИНЫ ПОДВОДНИКОВ СЕВЕРНОГО ЛЕДОВИТОГО ОКЕАНА.</t>
  </si>
  <si>
    <t>GAS SOURCES OF HYDROCARBON GASES OF BOTTOM SEDIMENTS IN THE OUTER SHELF OF THE EAST SIBERIAN SEA AND PODVODNIKOV BASIN OF THE ARCTIC OCEAN</t>
  </si>
  <si>
    <t>№ 8. С. 19-27</t>
  </si>
  <si>
    <t>Издательство Недра-Бизнесцентр</t>
  </si>
  <si>
    <t>0034-026x</t>
  </si>
  <si>
    <t>Ле Дюк Л., Нгуен Х., Синджо Р., Шакиров Р.Б., Обжиров А.И.</t>
  </si>
  <si>
    <t>Chemical, mineralogical and physicochemical features of surface saline muds from Southwestern sub-basin of the East Vietnam Sea: Implication for new peloids</t>
  </si>
  <si>
    <t xml:space="preserve">Химические, минералогические и физико-химические особенности поверхностных соленых илов из юго-западного суббассейна Восточно-Вьетнамского моря: значение для новых пелоидов. </t>
  </si>
  <si>
    <t>Т. 43. № 4. С. 496-508</t>
  </si>
  <si>
    <t>10.15625/2615-9783/16561</t>
  </si>
  <si>
    <r>
      <rPr>
        <b/>
        <sz val="8"/>
        <rFont val="Verdana"/>
        <family val="2"/>
      </rPr>
      <t xml:space="preserve">Шакиров Р.Б., Веникова А.Л., Соколова Н.Л., Обжиров А.И., </t>
    </r>
    <r>
      <rPr>
        <sz val="8"/>
        <rFont val="Verdana"/>
        <family val="2"/>
      </rPr>
      <t>Веселов О.В.,</t>
    </r>
    <r>
      <rPr>
        <b/>
        <sz val="8"/>
        <rFont val="Verdana"/>
        <family val="2"/>
      </rPr>
      <t xml:space="preserve"> Мальцева Е.В., </t>
    </r>
    <r>
      <rPr>
        <sz val="8"/>
        <rFont val="Verdana"/>
        <family val="2"/>
      </rPr>
      <t>Кузив Ф.В., Лексин В.К.</t>
    </r>
  </si>
  <si>
    <t>Shakirov R.B., Venikova A.L., Sokolova N.L., Obzhirov A.I., Veselov O.V, Maltceva E.V., Kuziv F.V., Leksin V. K.</t>
  </si>
  <si>
    <t>Особенности аномальных газогеохимических полей в Восточно-Дерюгинском грабене Охотского моря</t>
  </si>
  <si>
    <t>Peculiarities of anomalous gas-geochemical fields in the East Deryugin graben of the Sea of Okhotsk.</t>
  </si>
  <si>
    <t>Т. 5. № 3. С. 229-239</t>
  </si>
  <si>
    <t>10.30730/gtrz.2021.5.3.229-239</t>
  </si>
  <si>
    <r>
      <rPr>
        <b/>
        <sz val="8"/>
        <rFont val="Verdana"/>
        <family val="2"/>
      </rPr>
      <t>Sattarova V., Aksentov K., Astakhov A.</t>
    </r>
    <r>
      <rPr>
        <sz val="8"/>
        <rFont val="Verdana"/>
        <family val="2"/>
      </rPr>
      <t>, Xuefa Shi, Limin Hu,</t>
    </r>
    <r>
      <rPr>
        <b/>
        <sz val="8"/>
        <rFont val="Verdana"/>
        <family val="2"/>
      </rPr>
      <t xml:space="preserve"> Alatortsev A., Mariash A., Yaroshchuk E.</t>
    </r>
  </si>
  <si>
    <t>Trace metals in surface sediments from the Laptev and East Siberian Seas: Levels, enrichment, contamination assessment, and sources</t>
  </si>
  <si>
    <t>Т. 173. № a. Art.no. 112997</t>
  </si>
  <si>
    <t>10.1016/j.marpolbul.2021.112997</t>
  </si>
  <si>
    <t>Полоник Н.С., Пономарева А.Л., Шакиров Р.Б., Обжиров А.И.</t>
  </si>
  <si>
    <t>Polonik N.S., Ponomareva A.L., Shakirov R.B., Obzhirov A.I.</t>
  </si>
  <si>
    <t>Первые определения концентрации метана в проливе Антарктик (Южный океан).</t>
  </si>
  <si>
    <t>Methane distribution in Antarctic Sound (Southern Ocean)</t>
  </si>
  <si>
    <t>Т. 61. № 4. С. 539-542</t>
  </si>
  <si>
    <t>10.31857/S0030157421040134</t>
  </si>
  <si>
    <t>Обжиров А.И.</t>
  </si>
  <si>
    <t>Геологические рассказы. Российский путь в современной науке.</t>
  </si>
  <si>
    <t xml:space="preserve">Евразийское Научное Объединение. Геолого-минералогические науки. .  </t>
  </si>
  <si>
    <t>Т. 72. № 2-6. С. 444-453</t>
  </si>
  <si>
    <t>Москва: Евразийское Научное Объединение</t>
  </si>
  <si>
    <t>2411-1899</t>
  </si>
  <si>
    <t>10.5281/zenodo.4593550</t>
  </si>
  <si>
    <t>Наукометрический психоз, который ослабляет эффективность науки.</t>
  </si>
  <si>
    <t xml:space="preserve">Евразийское Научное Объединение. Геолого-минералогические науки    </t>
  </si>
  <si>
    <t>Т. 76. № 6-2. С. 147-149</t>
  </si>
  <si>
    <t>10.5281/zenodo.5090177</t>
  </si>
  <si>
    <t>Реформирование науки и Академии РАН.</t>
  </si>
  <si>
    <t>Евразийское Научное Объединение. Геолого-минералогические науки.</t>
  </si>
  <si>
    <t>Т. 76. № 6-2. С. 149-151</t>
  </si>
  <si>
    <t>Плотников В.В., Вакульская Н.М., Дубина В.А.</t>
  </si>
  <si>
    <t>Plotnikov V.V., Vakulskaya N.M., Dubina V.A.</t>
  </si>
  <si>
    <t>Состояние и изменчивость сплоченности и возраста льда в Беринговом море</t>
  </si>
  <si>
    <t>State and Variability of Ice Concentration and Stage of Development in the Bering Sea</t>
  </si>
  <si>
    <t>№ 2. С. 80-87</t>
  </si>
  <si>
    <t>2021. Vol. 46. No. 2. Р. 115–120</t>
  </si>
  <si>
    <t>10.3103/S1068373921020060</t>
  </si>
  <si>
    <r>
      <rPr>
        <b/>
        <sz val="8"/>
        <rFont val="Verdana"/>
        <family val="2"/>
      </rPr>
      <t>Плотников В.В., Дубина В.А.</t>
    </r>
    <r>
      <rPr>
        <sz val="8"/>
        <rFont val="Verdana"/>
        <family val="2"/>
      </rPr>
      <t>, Кислова С.И.</t>
    </r>
  </si>
  <si>
    <t>Оценка возможности долгосрочного моделирования состояния ледяного покрова (распределения сплоченности льда) в Японском море</t>
  </si>
  <si>
    <t>Вестник ДВО РАН</t>
  </si>
  <si>
    <t>№ 1. С. 58-64</t>
  </si>
  <si>
    <t>0869-7698</t>
  </si>
  <si>
    <t>10.37102/0869-7698_2021_215_01_05</t>
  </si>
  <si>
    <r>
      <rPr>
        <sz val="8"/>
        <rFont val="Verdana"/>
        <family val="2"/>
      </rPr>
      <t xml:space="preserve">Чан Т.З., </t>
    </r>
    <r>
      <rPr>
        <b/>
        <sz val="8"/>
        <rFont val="Verdana"/>
        <family val="2"/>
      </rPr>
      <t>Кулинич Р.Г.</t>
    </r>
    <r>
      <rPr>
        <sz val="8"/>
        <rFont val="Verdana"/>
        <family val="2"/>
      </rPr>
      <t>, Нгуен К.М., Нгуен В.С., Чан Т.З., Нгуен Ч.Т., Нгуен Б.Д., Чан Ч.Л., Нгуен К.З., Данг С.Т., Дао Д.Ч., Нгуен Т.С.</t>
    </r>
  </si>
  <si>
    <t>Tran Tuan Dung, Kulinich R.G, Nguyen Quang Minh, Nguyen Van Sang, Tran Tuan Duong, Nguyen Trung Thanh, Nguyen Ba Dai, Tran Trong Lap, Nguyen Kim Dung, Dang Xuan Tung, Dao Dinh Cham, Nguyen Thai Son</t>
  </si>
  <si>
    <t>Изучение возможности реактивации разломов в западной части Южно-Китайского моря как источника опасных геологических процессов</t>
  </si>
  <si>
    <t>STUDY ON REACTIVATION POSSIBILITY OF THE FAULTS SYSTEM IN THE WESTERN PART OF THE SOUTH CHINA SEA AS A SOURCE OF GEOLOGICAL HAZARDS</t>
  </si>
  <si>
    <t>Т. 40. № 6. С. 68-84</t>
  </si>
  <si>
    <t>10.30911/0207-4028-2021-40-6-68-84</t>
  </si>
  <si>
    <r>
      <rPr>
        <b/>
        <sz val="8"/>
        <rFont val="Verdana"/>
        <family val="2"/>
      </rPr>
      <t>Сырбу Н.С.,</t>
    </r>
    <r>
      <rPr>
        <sz val="8"/>
        <rFont val="Verdana"/>
        <family val="2"/>
      </rPr>
      <t xml:space="preserve"> Кыонг Д.Х.</t>
    </r>
    <r>
      <rPr>
        <i/>
        <sz val="8"/>
        <rFont val="Verdana"/>
        <family val="2"/>
      </rPr>
      <t>,</t>
    </r>
    <r>
      <rPr>
        <sz val="8"/>
        <rFont val="Verdana"/>
        <family val="2"/>
      </rPr>
      <t xml:space="preserve"> </t>
    </r>
    <r>
      <rPr>
        <b/>
        <sz val="8"/>
        <rFont val="Verdana"/>
        <family val="2"/>
      </rPr>
      <t>Якимов Т.С., Холмогоров А.О., Телегин Ю.А.,</t>
    </r>
    <r>
      <rPr>
        <sz val="8"/>
        <rFont val="Verdana"/>
        <family val="2"/>
      </rPr>
      <t xml:space="preserve"> Тсуногай У.</t>
    </r>
  </si>
  <si>
    <t>Syrbu N.S., Cuong D.H., Iakimov Т.S., Kholmogorov A.О., Telegin Yu.А., Tsunogai U.</t>
  </si>
  <si>
    <t>Геологические условия формирования газогеохимических полей, в том числе гелия и водорода, в воде и осадках привьетнамской части Южно-Китайского моря</t>
  </si>
  <si>
    <t>Geological features for the formation of gas-geochemical fields, including helium and hydrogen, in the water and sediments at the Vietnamese part of the South-China Sea</t>
  </si>
  <si>
    <t>Георесурсы</t>
  </si>
  <si>
    <t>Georesursy = Georesources</t>
  </si>
  <si>
    <t>Т. 23. № 3. С. 132-142</t>
  </si>
  <si>
    <t>Казанский государственный университет</t>
  </si>
  <si>
    <t>1608-5043
e-1608-5078</t>
  </si>
  <si>
    <t>10.18599/grs.2021.1.16</t>
  </si>
  <si>
    <r>
      <rPr>
        <b/>
        <sz val="8"/>
        <rFont val="Verdana"/>
        <family val="2"/>
      </rPr>
      <t>Istomina A., Yelovskaya O., Chelomin V.,</t>
    </r>
    <r>
      <rPr>
        <sz val="8"/>
        <rFont val="Verdana"/>
        <family val="2"/>
      </rPr>
      <t xml:space="preserve"> Karpenko A., Zvyagintsev A.</t>
    </r>
  </si>
  <si>
    <t>Antioxidant activity of Far Eastern bivalves in their natural habitat</t>
  </si>
  <si>
    <t>Marine Environmental Research</t>
  </si>
  <si>
    <t>Т. 169. Art.no. 105383</t>
  </si>
  <si>
    <t>0141-1136</t>
  </si>
  <si>
    <t>10.1016/j.marenvres.2021.105383</t>
  </si>
  <si>
    <r>
      <rPr>
        <b/>
        <sz val="8"/>
        <rFont val="Verdana"/>
        <family val="2"/>
      </rPr>
      <t>Прошкина З.Н., Валитов М.Г., Колпащикова Т.Н</t>
    </r>
    <r>
      <rPr>
        <sz val="8"/>
        <rFont val="Verdana"/>
        <family val="2"/>
      </rPr>
      <t>., Наумов С.Б.</t>
    </r>
  </si>
  <si>
    <t>Proshkina Z.N., Valitov M.G., Kolpashchikova T.N., Naumov S.B.</t>
  </si>
  <si>
    <t>Оценка влияния гидродинамики на приливные вариации силы тяжести в зоне перехода от континента к японскому морю</t>
  </si>
  <si>
    <t>Estimation of Hydrodynamic Effect on Tidal Variations in Gravityin the Transition Zone from the Continent to the Sea of Japan</t>
  </si>
  <si>
    <t>Физика Земли</t>
  </si>
  <si>
    <t>Izvestiya, Physics of the Solid Earth</t>
  </si>
  <si>
    <t>№ 1. С. 109-121</t>
  </si>
  <si>
    <t>2021.Vol. 57, No. 1, P. 98–109. DOI: 10.1134/S1069351321010067</t>
  </si>
  <si>
    <t>0002-3337</t>
  </si>
  <si>
    <t>1069-3513
e-1555-6506</t>
  </si>
  <si>
    <t>10.31857/S0002333721010063</t>
  </si>
  <si>
    <t>Валитов М.Г., Прошкина З.Н</t>
  </si>
  <si>
    <t>Изменение амплитудных показателей в приливных вариациях силы тяжести в период подготовки близких землетрясений</t>
  </si>
  <si>
    <t>Т. 5. № 3. С. 223-228</t>
  </si>
  <si>
    <t>10.30730/gtrz.2021.5.3.223-228</t>
  </si>
  <si>
    <r>
      <rPr>
        <b/>
        <sz val="8"/>
        <rFont val="Verdana"/>
        <family val="2"/>
      </rPr>
      <t>Истомина А.А., Мазур А.А., Челомин В.П., Кукла С.П., Слободскова В.В.,</t>
    </r>
    <r>
      <rPr>
        <sz val="8"/>
        <rFont val="Verdana"/>
        <family val="2"/>
      </rPr>
      <t xml:space="preserve"> Звягинцев А.Ю., </t>
    </r>
    <r>
      <rPr>
        <b/>
        <sz val="8"/>
        <rFont val="Verdana"/>
        <family val="2"/>
      </rPr>
      <t>Федорец Ю.В., Еловская О.А., Колосова Л.Ф.</t>
    </r>
  </si>
  <si>
    <t>Istomina A.A., Mazur A.A., Chelomin V.P., Kukla S.P., Slobodskova V.V.,. Zvyagintsev A.Y, Fedorets Y.V., Yelovskaya O.A. and Kolosova L.F.</t>
  </si>
  <si>
    <t>Интегрированный ответ биомаркеров при оценке качества морской среды на примере двустворчатого моллюска Mytilus trossulus (GOULD, 1850)</t>
  </si>
  <si>
    <t>The integrated response of biomarkers in the assessment of the quality of the marine environment based on the example of the bivalve mollusk Mytilus trossulus (Gould, 1850)</t>
  </si>
  <si>
    <t>Биология моря</t>
  </si>
  <si>
    <t>Т. 47. № 3. С. 176-183</t>
  </si>
  <si>
    <t>2021. V. 47. No. 3. P. 185–192.
DOI: 10.1134/S1063074021030068</t>
  </si>
  <si>
    <t>Владивосток: Дальнаука. Наука/Интерпериодика</t>
  </si>
  <si>
    <t>0134-3475</t>
  </si>
  <si>
    <t>10.31857/S0134347521030062</t>
  </si>
  <si>
    <t>Environmental Science and Pollution Research</t>
  </si>
  <si>
    <t>Германия. Scientific Journals</t>
  </si>
  <si>
    <t>0944-1344</t>
  </si>
  <si>
    <t>Кононец С.Н, Валитов М.Г, Харченко Т.А.</t>
  </si>
  <si>
    <t>ОТРАЖЕНИЕ МАГМАТИЗМА И ТЕКТОНИКИ В ГЕОФИЗИЧЕСКИХ ПОЛЯХ ЮГО-ЗАПАДНОГО ПРИМОРЬЯ</t>
  </si>
  <si>
    <t>Т. 40. № 5. С. 44-58</t>
  </si>
  <si>
    <t>10.30911/0207-4028-2021-40-5-44-58</t>
  </si>
  <si>
    <t>Prants S.V., Kon'kov L.E., Didov A.A.</t>
  </si>
  <si>
    <t>Three-dimensional nonlinear dynamics of cold atoms in an optical lattice and its realizations</t>
  </si>
  <si>
    <t>Journal of Russian Laser Research</t>
  </si>
  <si>
    <t>Т. 42. № 5. С. 558-568</t>
  </si>
  <si>
    <t>1071-2836</t>
  </si>
  <si>
    <t>10.1007/s10946-021-09994-x</t>
  </si>
  <si>
    <r>
      <rPr>
        <b/>
        <sz val="8"/>
        <rFont val="Verdana"/>
        <family val="2"/>
      </rPr>
      <t>Prants S.V., Budyansky M.V., Uleysky M.Yu.,</t>
    </r>
    <r>
      <rPr>
        <sz val="8"/>
        <rFont val="Verdana"/>
        <family val="2"/>
      </rPr>
      <t xml:space="preserve"> Kulik V.V.</t>
    </r>
  </si>
  <si>
    <t>Lagrangian fronts and saury catch locations in the Northwestern Pacific in 2004-2019</t>
  </si>
  <si>
    <t>Journal of Marine Systems</t>
  </si>
  <si>
    <t>Т. 222. Art.no. 103605</t>
  </si>
  <si>
    <t>0924-7963</t>
  </si>
  <si>
    <t>10.1016/j.jmarsys.2021.103605</t>
  </si>
  <si>
    <r>
      <rPr>
        <sz val="8"/>
        <rFont val="Verdana"/>
        <family val="2"/>
      </rPr>
      <t xml:space="preserve">Fedorov A.M., Belonenko T.V., </t>
    </r>
    <r>
      <rPr>
        <b/>
        <sz val="8"/>
        <rFont val="Verdana"/>
        <family val="2"/>
      </rPr>
      <t>Budyansky M.V., Prants S.V., Uleysky M.Yu.</t>
    </r>
    <r>
      <rPr>
        <sz val="8"/>
        <rFont val="Verdana"/>
        <family val="2"/>
      </rPr>
      <t>, Bashmachnikov I.L.</t>
    </r>
  </si>
  <si>
    <t>Lagrangian Modeling of Water Circulation in the Lofoten Basin</t>
  </si>
  <si>
    <t>Dynamics of Atmospheres and Oceans</t>
  </si>
  <si>
    <t>Т. 96. Art.no. 101258</t>
  </si>
  <si>
    <t>0377-0265</t>
  </si>
  <si>
    <t>10.1016/j.dynatmoce.2021.101258</t>
  </si>
  <si>
    <t>Гаврилов A.A</t>
  </si>
  <si>
    <t>Gavrilov A.A.</t>
  </si>
  <si>
    <t>Космогеологическая индикация морфоструктурных элементов побережий и дна прилегающих акваторий (зал. Петра Великого, Японское море)</t>
  </si>
  <si>
    <t>Satellite Geological Indication of Morphostructural Elements of the Coasts and Bottom of Adjacent Water Areas (Peter the Great Bay, Sea of Japan)</t>
  </si>
  <si>
    <t>Т. 61. № 4. С. 633-648</t>
  </si>
  <si>
    <t>2021, Vol. 61, No. 4, pp. 555–568. DOI: 10.1134/S0001437021040044</t>
  </si>
  <si>
    <t>10.31857/S0030157421040043</t>
  </si>
  <si>
    <t>Гаврилов А.А.</t>
  </si>
  <si>
    <t>Вопросы методологии геолого-геоморфологических исследований для целей металлогении</t>
  </si>
  <si>
    <t>Вестник КРАУНЦ. Науки о Земле</t>
  </si>
  <si>
    <t>Т. 51. № 3. С. 84-95</t>
  </si>
  <si>
    <t>Петропавловск-Камчатский: Институт вулканологии и сейсмологии ДВО РАН</t>
  </si>
  <si>
    <t>1816-5524
e-1816-5532</t>
  </si>
  <si>
    <t>10.31431/1816-5524-2022-3-51-84-95</t>
  </si>
  <si>
    <t>Эндогенная геоморфология в Тихоокеанском институте географии: история исследований</t>
  </si>
  <si>
    <t>Тихоокеанская география</t>
  </si>
  <si>
    <t>№ 3. С. 31-42</t>
  </si>
  <si>
    <t>Владивосток: ТИГ ДВО РАН</t>
  </si>
  <si>
    <t>2687-0509</t>
  </si>
  <si>
    <t>10.35735/26870509_2021_7_31</t>
  </si>
  <si>
    <r>
      <rPr>
        <b/>
        <sz val="8"/>
        <rFont val="Verdana"/>
        <family val="2"/>
      </rPr>
      <t>Гаврилов А.А.,</t>
    </r>
    <r>
      <rPr>
        <sz val="8"/>
        <rFont val="Verdana"/>
        <family val="2"/>
      </rPr>
      <t xml:space="preserve"> Моисеевская Е.Б.</t>
    </r>
  </si>
  <si>
    <t>Глеб Иванович Худяков (20. 11. 1928 - 13.06. 2011</t>
  </si>
  <si>
    <t>№ 2 (6). С. 85-86</t>
  </si>
  <si>
    <r>
      <rPr>
        <b/>
        <sz val="8"/>
        <rFont val="Verdana"/>
        <family val="2"/>
      </rPr>
      <t>Sattarova V., Aksentov K., Alatortsev A.</t>
    </r>
    <r>
      <rPr>
        <sz val="8"/>
        <rFont val="Verdana"/>
        <family val="2"/>
      </rPr>
      <t xml:space="preserve">, Le Duc Luong, </t>
    </r>
    <r>
      <rPr>
        <b/>
        <sz val="8"/>
        <rFont val="Verdana"/>
        <family val="2"/>
      </rPr>
      <t>Shakirov R., Ivanov M., Legkodimov A.</t>
    </r>
  </si>
  <si>
    <t>Distribution and contamination assessment of trace metals in surface sediments of the South China Sea, Vietnam</t>
  </si>
  <si>
    <t>Т. 173, Part A. Art.no. 113045</t>
  </si>
  <si>
    <t>10.1016/j.marpolbul.2021.113045</t>
  </si>
  <si>
    <r>
      <rPr>
        <b/>
        <sz val="8"/>
        <rFont val="Verdana"/>
        <family val="2"/>
      </rPr>
      <t>Казачек М.В.</t>
    </r>
    <r>
      <rPr>
        <sz val="8"/>
        <rFont val="Verdana"/>
        <family val="2"/>
      </rPr>
      <t xml:space="preserve">, </t>
    </r>
    <r>
      <rPr>
        <b/>
        <sz val="8"/>
        <rFont val="Verdana"/>
        <family val="2"/>
      </rPr>
      <t>Гордейчук Т.В.</t>
    </r>
  </si>
  <si>
    <t>Kazachek M.V., Gordeychuk T.V.</t>
  </si>
  <si>
    <t>Определение времени жизни люминесценции Ce3+ методом время-коррелированного счета фотонов при сонолюминесценции водного раствора CeCl3</t>
  </si>
  <si>
    <t>Determination of lifetime of Ce3+ luminescence by time-correlated single photon counting method during sonoluminescence from aqueous CeCl3 solution</t>
  </si>
  <si>
    <t>Оптика и спектроскопия</t>
  </si>
  <si>
    <t>Optics and Spectroscopy</t>
  </si>
  <si>
    <t>Т. 129. № 9. С. 1152-1155</t>
  </si>
  <si>
    <t>2021. V. 129. N. 9. P. 1283–1286. DOI: 10.1134/S0030400X21090113</t>
  </si>
  <si>
    <t>0030-4034</t>
  </si>
  <si>
    <t>0030-400X
e-1562-6911</t>
  </si>
  <si>
    <t>10.21883/OS.2021.09.51342.2328-21</t>
  </si>
  <si>
    <r>
      <rPr>
        <b/>
        <sz val="8"/>
        <rFont val="Verdana"/>
        <family val="2"/>
      </rPr>
      <t>Mazur A.A.,ChelominV.P.,</t>
    </r>
    <r>
      <rPr>
        <sz val="8"/>
        <rFont val="Verdana"/>
        <family val="2"/>
      </rPr>
      <t xml:space="preserve"> Zhuravel E.V., </t>
    </r>
    <r>
      <rPr>
        <b/>
        <sz val="8"/>
        <rFont val="Verdana"/>
        <family val="2"/>
      </rPr>
      <t>KuklaS.P.,SlobodskovaV.V., DovzhenkoN.V</t>
    </r>
    <r>
      <rPr>
        <sz val="8"/>
        <rFont val="Verdana"/>
        <family val="2"/>
      </rPr>
      <t>.</t>
    </r>
  </si>
  <si>
    <t>Genotoxicity of Polystyrene (PS) Microspheres in Short-Term Exposure to Gametes of the Sand Dollar Scaphechinus mirabilis (Agassiz, 1864) (Echinodermata, Echinoidea)</t>
  </si>
  <si>
    <t>Journal of Marine Science and Engineering</t>
  </si>
  <si>
    <t>Т. 9. Art.no. 1088</t>
  </si>
  <si>
    <t>Switzerland. MDPI</t>
  </si>
  <si>
    <t>e-2077-1312</t>
  </si>
  <si>
    <t>10.3390/jmse9101088
https://www.mdpi.com/2077-1312/9/10/1088</t>
  </si>
  <si>
    <t>Астахова Н.В.</t>
  </si>
  <si>
    <t xml:space="preserve">Astakhova N.V. </t>
  </si>
  <si>
    <t>Гидротермальный рудогенез Японского моря</t>
  </si>
  <si>
    <t>Hydrothermal Ore Genesis in the Sea of Japan</t>
  </si>
  <si>
    <t>Т. 62. № 9. С. 1191-1203</t>
  </si>
  <si>
    <t>2021. 62 (9): 977–986. DOI 10.2113/RGG20194150</t>
  </si>
  <si>
    <t>10.15372/GiG2020153</t>
  </si>
  <si>
    <r>
      <rPr>
        <b/>
        <sz val="8"/>
        <rFont val="Verdana"/>
        <family val="2"/>
      </rPr>
      <t>Другова Е.С., Кушнерова Н.Ф., Мерзляков В.Ю., Фоменко С.Е., Спрыгин В.Г.</t>
    </r>
    <r>
      <rPr>
        <sz val="8"/>
        <rFont val="Verdana"/>
        <family val="2"/>
      </rPr>
      <t>, Момот Т.В.</t>
    </r>
  </si>
  <si>
    <t>Drugova E.S., Kushnerova N.F., Merzlyakov V.Yu., Fomenko S.E., Sprygin V.G. Momot T.V.</t>
  </si>
  <si>
    <t>Влияние интоксикации сероуглеродом на биохимические показатели крови и их коррекция растительными фенольными соединениями в эксперименте</t>
  </si>
  <si>
    <t>Influence of carbon disulside intoxication on blood biochemical parameters and their correction by plant phenolic compounds in experiment</t>
  </si>
  <si>
    <t>Journal of Siberian Medical Sciences</t>
  </si>
  <si>
    <t>№ 2. С. 15-25</t>
  </si>
  <si>
    <t>Новосибирск: Новосибирский государственный медицинский университет</t>
  </si>
  <si>
    <t>2542-1174</t>
  </si>
  <si>
    <t>10.31549/2542-1174-2020-2-15-25</t>
  </si>
  <si>
    <r>
      <rPr>
        <b/>
        <sz val="8"/>
        <rFont val="Verdana"/>
        <family val="2"/>
      </rPr>
      <t>Кушнерова Н.Ф.,</t>
    </r>
    <r>
      <rPr>
        <sz val="8"/>
        <rFont val="Verdana"/>
        <family val="2"/>
      </rPr>
      <t xml:space="preserve"> Рахманин Ю.А., Момот Т.В., Михайлова Р.И., Рыжова И.Н., </t>
    </r>
    <r>
      <rPr>
        <b/>
        <sz val="8"/>
        <rFont val="Verdana"/>
        <family val="2"/>
      </rPr>
      <t xml:space="preserve">Фоменко С.Е., Спрыгин В.Г., Другова Е.С., Мерзляков В.Ю., Лесникова Л.Н., </t>
    </r>
    <r>
      <rPr>
        <sz val="8"/>
        <rFont val="Verdana"/>
        <family val="2"/>
      </rPr>
      <t>Федянина Л.Н.</t>
    </r>
  </si>
  <si>
    <t>Оценка изменений биохимических показателей плазмы крови при гиперхолестериновом рационе с высокожировой нагрузкой</t>
  </si>
  <si>
    <t>Гигиена и санитария</t>
  </si>
  <si>
    <t>Т. 100. № 6. С. 617-622</t>
  </si>
  <si>
    <t>Москва: Медицина</t>
  </si>
  <si>
    <t>0016-9900</t>
  </si>
  <si>
    <t>10.47470/0016-9900-2021-100-6-617-622</t>
  </si>
  <si>
    <r>
      <rPr>
        <b/>
        <sz val="8"/>
        <rFont val="Verdana"/>
        <family val="2"/>
      </rPr>
      <t>Астахова Н.В.</t>
    </r>
    <r>
      <rPr>
        <sz val="8"/>
        <rFont val="Verdana"/>
        <family val="2"/>
      </rPr>
      <t xml:space="preserve">, Иванов В.В., </t>
    </r>
    <r>
      <rPr>
        <b/>
        <sz val="8"/>
        <rFont val="Verdana"/>
        <family val="2"/>
      </rPr>
      <t>Аксентов К.И.</t>
    </r>
  </si>
  <si>
    <t>Astakhova N. V.,  Ivanov V. V., and  Aksentov K. I.</t>
  </si>
  <si>
    <t>Петрогеохимия и рудная минерализация серицит-кварцевых сланцев южного склона банки Кашеварова (Охотское море)</t>
  </si>
  <si>
    <t>Petrogeochemistry and Ore Mineralization of Sericite–Quartz  Schists of the Southern Slope of the Kashevarov Bank (Sea of Okhotsk)</t>
  </si>
  <si>
    <t>Т. 61. № 5. С. 795-808</t>
  </si>
  <si>
    <t>2021, Vol. 61, No. 5, pp. 701–713.  DOI: 10.1134/S0001437021050027</t>
  </si>
  <si>
    <t>10.31857/S0030157421050026</t>
  </si>
  <si>
    <t>Rogachev K.A., Shlyk N.V.</t>
  </si>
  <si>
    <t>Record-breaking warming in the Kamchatka Current halocline</t>
  </si>
  <si>
    <t>Т. 71. № 5. С. 545-557</t>
  </si>
  <si>
    <t>10.1007/s10236-021-01445-0</t>
  </si>
  <si>
    <r>
      <rPr>
        <b/>
        <sz val="8"/>
        <rFont val="Verdana"/>
        <family val="2"/>
      </rPr>
      <t>Астахов А.С.</t>
    </r>
    <r>
      <rPr>
        <sz val="8"/>
        <rFont val="Verdana"/>
        <family val="2"/>
      </rPr>
      <t>,</t>
    </r>
    <r>
      <rPr>
        <i/>
        <sz val="8"/>
        <rFont val="Verdana"/>
        <family val="2"/>
      </rPr>
      <t xml:space="preserve"> Калугин И.А.</t>
    </r>
    <r>
      <rPr>
        <sz val="8"/>
        <rFont val="Verdana"/>
        <family val="2"/>
      </rPr>
      <t xml:space="preserve">, Ши Сюефа, </t>
    </r>
    <r>
      <rPr>
        <b/>
        <sz val="8"/>
        <rFont val="Verdana"/>
        <family val="2"/>
      </rPr>
      <t>Аксентов К.И</t>
    </r>
    <r>
      <rPr>
        <sz val="8"/>
        <rFont val="Verdana"/>
        <family val="2"/>
      </rPr>
      <t xml:space="preserve">., Дарьин А.В., Ху Лимин, </t>
    </r>
    <r>
      <rPr>
        <i/>
        <sz val="8"/>
        <rFont val="Verdana"/>
        <family val="2"/>
      </rPr>
      <t>Бабич В.В.,</t>
    </r>
    <r>
      <rPr>
        <sz val="8"/>
        <rFont val="Verdana"/>
        <family val="2"/>
      </rPr>
      <t xml:space="preserve"> Мельгунов М.С., </t>
    </r>
    <r>
      <rPr>
        <b/>
        <sz val="8"/>
        <rFont val="Verdana"/>
        <family val="2"/>
      </rPr>
      <t>Плотников В.В.</t>
    </r>
  </si>
  <si>
    <t>Astakhov A.S.; Kalugin, I.A.; Shi, X.; Aksentov, K.I.; Darin, A.V.; Hu, L.; Babich, V.V.; Melgunov, M.S.; Plotnikov, V.V.</t>
  </si>
  <si>
    <t>Роль ледяного покрова в формировании химического состава донных осадков восточносибирского шельфа.</t>
  </si>
  <si>
    <t>The role of the ice cover in the formation of the East Siberian Shelf bottom sediments chemical composition</t>
  </si>
  <si>
    <t>Геохимия</t>
  </si>
  <si>
    <t>Geochemistry International</t>
  </si>
  <si>
    <t>Т. 66. № 6. С. 526-540</t>
  </si>
  <si>
    <t>2021, 59(6) 526-540. DOI: 10.1134/S0016702921050025</t>
  </si>
  <si>
    <t>0016-7525</t>
  </si>
  <si>
    <t>0016-7029
e-1556-1968</t>
  </si>
  <si>
    <t>10.31857/S0016752521050022</t>
  </si>
  <si>
    <r>
      <rPr>
        <b/>
        <sz val="8"/>
        <rFont val="Verdana"/>
        <family val="2"/>
      </rPr>
      <t>Колесник О.Н.</t>
    </r>
    <r>
      <rPr>
        <sz val="8"/>
        <rFont val="Verdana"/>
        <family val="2"/>
      </rPr>
      <t xml:space="preserve">, </t>
    </r>
    <r>
      <rPr>
        <b/>
        <sz val="8"/>
        <rFont val="Verdana"/>
        <family val="2"/>
      </rPr>
      <t>Колесник А.Н.</t>
    </r>
    <r>
      <rPr>
        <sz val="8"/>
        <rFont val="Verdana"/>
        <family val="2"/>
      </rPr>
      <t xml:space="preserve">, Жэнь Сянвэнь, Карабцов А.А., </t>
    </r>
    <r>
      <rPr>
        <b/>
        <sz val="8"/>
        <rFont val="Verdana"/>
        <family val="2"/>
      </rPr>
      <t>Астахов А.С.,</t>
    </r>
    <r>
      <rPr>
        <sz val="8"/>
        <rFont val="Verdana"/>
        <family val="2"/>
      </rPr>
      <t xml:space="preserve"> Сюэфа Ши</t>
    </r>
  </si>
  <si>
    <t>Kolesnik O. N., Kolesnik A. N. , Ren Xiangwen, Karabtsov A. A., Astakhov A. S., Shi Xuefa</t>
  </si>
  <si>
    <t>Первые данные о распределении редкоземельных элементов в железомарганцевых образованиях моря Лаптевых</t>
  </si>
  <si>
    <t>First Data on the Distribution of Rare-Earth Elements in Ferromanganese Deposits of the Laptev Sea</t>
  </si>
  <si>
    <t>Доклады Российской академии наук. Науки о Земле</t>
  </si>
  <si>
    <t>Doklady Earth Sciences</t>
  </si>
  <si>
    <t>Т. 497. № 1. С. 37-43</t>
  </si>
  <si>
    <t>2021, Vol. 497, Part 1, pp. 217–222 DOI: 10.1134/S1028334X21030065</t>
  </si>
  <si>
    <t>Москва: OOO «ИКЦ «Академкнига». Pleiades Publishing</t>
  </si>
  <si>
    <t>2686-7397</t>
  </si>
  <si>
    <t>1028-334x
e-1531-8354</t>
  </si>
  <si>
    <t>10.31857/S2686739721030063</t>
  </si>
  <si>
    <r>
      <rPr>
        <sz val="8"/>
        <rFont val="Verdana"/>
        <family val="2"/>
      </rPr>
      <t xml:space="preserve">Li Li, Yanguang Liu, Xiaojing Wang, Huaqiang Su, Limin Hu, Gang Yang, Zhongqiao Li, </t>
    </r>
    <r>
      <rPr>
        <b/>
        <sz val="8"/>
        <rFont val="Verdana"/>
        <family val="2"/>
      </rPr>
      <t>Bosin А., Astakhov А.</t>
    </r>
    <r>
      <rPr>
        <sz val="8"/>
        <rFont val="Verdana"/>
        <family val="2"/>
      </rPr>
      <t>, Jianfang Chen, Xuefa Shi</t>
    </r>
  </si>
  <si>
    <t>Enrichment of trace metals (V, Cu, Co, Ni, and Mo) in Arctic sediments - from Siberian Arctic shelves to the basin.</t>
  </si>
  <si>
    <t>Journal of Geophysical Research: Oceans</t>
  </si>
  <si>
    <t>Т. 126. № 4. Art.no. e2020JC016960</t>
  </si>
  <si>
    <t>США. Wiley and Sons Ltd</t>
  </si>
  <si>
    <t>e-2169-9291</t>
  </si>
  <si>
    <t>10.1029/2020JC016960</t>
  </si>
  <si>
    <r>
      <rPr>
        <sz val="8"/>
        <rFont val="Verdana"/>
        <family val="2"/>
      </rPr>
      <t xml:space="preserve">Taoliang Zhang, Rujian Wang, Wenshen Xiao, Leonid Polyak, </t>
    </r>
    <r>
      <rPr>
        <b/>
        <sz val="8"/>
        <rFont val="Verdana"/>
        <family val="2"/>
      </rPr>
      <t>Astakhov А.,</t>
    </r>
    <r>
      <rPr>
        <sz val="8"/>
        <rFont val="Verdana"/>
        <family val="2"/>
      </rPr>
      <t xml:space="preserve"> Linsen Dong, Chunjuan Wang, Yanguang Liu, Xuefa Shi.</t>
    </r>
  </si>
  <si>
    <t>Characteristics of terrigenous components of Amerasian Arctic Ocean surface sediments: Implications for reconstructing provenance and transport modes</t>
  </si>
  <si>
    <t>Marine Geology</t>
  </si>
  <si>
    <t>Т. 437. № 11. Art.no. 106497</t>
  </si>
  <si>
    <t>0025-3227
e-1872-6151</t>
  </si>
  <si>
    <t>10.1016/j.margeo.2021.106497</t>
  </si>
  <si>
    <r>
      <rPr>
        <b/>
        <sz val="8"/>
        <rFont val="Verdana"/>
        <family val="2"/>
      </rPr>
      <t>Долматова Л.С., Уланова О.А.,</t>
    </r>
    <r>
      <rPr>
        <sz val="8"/>
        <rFont val="Verdana"/>
        <family val="2"/>
      </rPr>
      <t xml:space="preserve"> Тимченко Н.Ф.</t>
    </r>
  </si>
  <si>
    <t>Dolmatova L.S., Ulanova O.A., Timchenko N.F.</t>
  </si>
  <si>
    <t>Влияние термостабильного токсина бактерии Yersinia pseudotuberculosis на функциональные и фенотипические особенности двух типов фагоцитов голотурии Eupentacta fraudatrix</t>
  </si>
  <si>
    <t>Effect of a heat-stable toxin of Yersinia pseudotuberculosis on the functional and phenotypic traits of two types of phagocytes in the holothurian Eupentacta fraudatrix</t>
  </si>
  <si>
    <t>Известия Российской академии наук. Серия биологическая</t>
  </si>
  <si>
    <t>Biology Bulletin</t>
  </si>
  <si>
    <t>Т. 48. № 4. С. 341-353</t>
  </si>
  <si>
    <t>2021. Vol. 48, No. 4. P. 395–406.</t>
  </si>
  <si>
    <t>1062-3590
e-1608-3059</t>
  </si>
  <si>
    <t>10.31857/S1026347021040056</t>
  </si>
  <si>
    <t>Гресов А.И., Яцук А.В., Сырбу Н.С., Окулов А.К.</t>
  </si>
  <si>
    <t>Газогеохимическое районирование донных отложений осадочных бассейнов и геоструктур внешнего шельфа Восточно-Сибирского моря и Северного Ледовитого океана</t>
  </si>
  <si>
    <t>Геология нефти и газа</t>
  </si>
  <si>
    <t>№ 5. С. 107-122</t>
  </si>
  <si>
    <t>Геоинформцентр</t>
  </si>
  <si>
    <t>0016-7894</t>
  </si>
  <si>
    <r>
      <rPr>
        <b/>
        <sz val="8"/>
        <rFont val="Verdana"/>
        <family val="2"/>
      </rPr>
      <t>Dolmatova L.S.,</t>
    </r>
    <r>
      <rPr>
        <sz val="8"/>
        <rFont val="Verdana"/>
        <family val="2"/>
      </rPr>
      <t xml:space="preserve"> Dolmatov I.Y.</t>
    </r>
  </si>
  <si>
    <t>Tumor-associated macrophages as potential targets for anti-cancer activity of marine invertebrate-derived compounds</t>
  </si>
  <si>
    <t>Current Pharmaceutical Design</t>
  </si>
  <si>
    <t>Т. 27. № 28. С. 3139-3160</t>
  </si>
  <si>
    <t>Bentham Science Publishers Ltd.</t>
  </si>
  <si>
    <t>1381-6128
e-1873-4286</t>
  </si>
  <si>
    <t>10.2174/1381612827666210319125652</t>
  </si>
  <si>
    <r>
      <rPr>
        <sz val="8"/>
        <rFont val="Verdana"/>
        <family val="2"/>
      </rPr>
      <t xml:space="preserve">Dolmatov I.Yu., Nizhnichenko V.A.., </t>
    </r>
    <r>
      <rPr>
        <b/>
        <sz val="8"/>
        <rFont val="Verdana"/>
        <family val="2"/>
      </rPr>
      <t>Dolmatova L.S.</t>
    </r>
  </si>
  <si>
    <t>Matrix metalloproteinases and tissue inhibitors of metalloproteinases in Echinoderms: structure and possible functions</t>
  </si>
  <si>
    <t>Cells</t>
  </si>
  <si>
    <t>Т. 10. Art.no. 2331</t>
  </si>
  <si>
    <t>e-2073-4409</t>
  </si>
  <si>
    <t>10.3390/cells10092331</t>
  </si>
  <si>
    <t>Лобанов В.Б., Сергеев А.Ф., Марьина Е.Н., Прушковская И.А., Тищенко П.Я., Калинчук В.В., Колтунов А.М., Максеев Д.С., Сагалаев С.Г., Юрикова Д.А., Акулова Э.А., Апарина К.А., Загоруйко О.И., Зверев С.А., Крайников Г.А., Кукла С.П., Леусов А.Э., Лукьянова Н.Б., Рюмина А.А., Семкин П.Ю., Швецова М.Г., Шкирникова Е.М., Юрикова Е.А., Юрцев А.Ю., Якимов Т.С.</t>
  </si>
  <si>
    <t>LOBANOV V.B., SERGEEV A.F., MARYINA E.N., PRUSHKOVSKAYA I.A., TISHCHENKO P. YA., KALINCHUK V.V., KOLTUNOV A.M., MAKSEEV D.S., SAGALAEV S.G., YURIKOVA D.A., AKULOVA E.A., APARINA K.A., ZAGORUYKO O.I., ZVEREV S.A., KRAYNIKOV G.A., KUKLA S.P., LEUSOV A.E., LUKYANOVA N.B., RYUMINA A.A., SEMKIN P. YU., SHVETSOVA M.G., SHKIRNIKOVA E.M., YURIKOVA E.A., YURTSEV A. YU., YAKIMOV T.S.</t>
  </si>
  <si>
    <t>Исследование состояния и изменчивости вод северо-западной части Японского моря в осенне-зимний период в 62-м рейсе НИС «Академик Опарин»</t>
  </si>
  <si>
    <t>Study of the State and Variability of the Northwestern Japan Sea in the Autumn–Winter Period on Cruise 62 of the R/V Akademik Oparin</t>
  </si>
  <si>
    <t>Т. 61. № 5. С. 838-840</t>
  </si>
  <si>
    <t>2021. Vol. 61. No. 5. P. 742-744. DOI: 10.1134/S0001437021050076</t>
  </si>
  <si>
    <t>10.31857/S0030157421050075</t>
  </si>
  <si>
    <r>
      <rPr>
        <sz val="8"/>
        <rFont val="Verdana"/>
        <family val="2"/>
      </rPr>
      <t xml:space="preserve">Левошко О.А., </t>
    </r>
    <r>
      <rPr>
        <b/>
        <sz val="8"/>
        <rFont val="Verdana"/>
        <family val="2"/>
      </rPr>
      <t>Долгих Г.И.</t>
    </r>
  </si>
  <si>
    <t>Исследование динамики собственных колебаний земли с периодом 20,5 мин лазерно-интерференционным методом</t>
  </si>
  <si>
    <t>Т. 2. № 216. С. 34-41</t>
  </si>
  <si>
    <t>10.37102/0869-7698_2021_216_02_04</t>
  </si>
  <si>
    <t>Швец В.А., Долгих Г.И., Плотников А.А., Яковенко С.В.</t>
  </si>
  <si>
    <t>Shvets V.A., Dolgikh G.I., Plotnikov A.A., Yakovenko S.V.</t>
  </si>
  <si>
    <t>Разработка и исследование системы контроля состояния приборов лазерно-интерференционного геофизического комплекса</t>
  </si>
  <si>
    <t>Development and Study of a System for Monitoring the State of Instrumentation in a Laser-Interference Geophysical Complex</t>
  </si>
  <si>
    <t>Измерительная техника</t>
  </si>
  <si>
    <t>Measurement Techniques</t>
  </si>
  <si>
    <t>Т. 3. С. 22-28</t>
  </si>
  <si>
    <t>2021. 64 (3). P. 180–187</t>
  </si>
  <si>
    <t>Москва: Всероссийский научно-исследовательский институт метрологической службы. Springer</t>
  </si>
  <si>
    <t>0368-1025</t>
  </si>
  <si>
    <t>0543-1972
e-1573-8906</t>
  </si>
  <si>
    <t>10.32446/0368-1025it.2021-3-22-28</t>
  </si>
  <si>
    <t>Пивоваров А.А., Ярощук И.О., Долгих Г.И., Швырев А.Н., Самченко А.Н.</t>
  </si>
  <si>
    <t>Pivovarov, A.A., Yaroshchuk, I.O., Dolgikh, G.I., Shvyrev, A.N., Samchenko, A.N.</t>
  </si>
  <si>
    <t>Автономный акустический регистратор и его применение в составе гидрофизического комплекса</t>
  </si>
  <si>
    <t>An Autonomous Acoustic Logger and Its Application as Part of a Hydrophysical Complex</t>
  </si>
  <si>
    <t>Приборы и техника эксперимента</t>
  </si>
  <si>
    <t>Instruments and Experimental Techniques</t>
  </si>
  <si>
    <t>№ 3. С. 123-128</t>
  </si>
  <si>
    <t>2021. 64 (3). P. 468–473. DOI: 10.1134/S0020441221030234</t>
  </si>
  <si>
    <t>Наука/Интерпериодика. Наука/Интерпериодика</t>
  </si>
  <si>
    <t>0032-8162</t>
  </si>
  <si>
    <t>0020-4412
e-1608-3180</t>
  </si>
  <si>
    <t>10.31857/S0032816221030253</t>
  </si>
  <si>
    <r>
      <rPr>
        <b/>
        <sz val="8"/>
        <rFont val="Verdana"/>
        <family val="2"/>
      </rPr>
      <t xml:space="preserve">Dolgikh G.I., Chupin V.A., Gusev E.S., </t>
    </r>
    <r>
      <rPr>
        <sz val="8"/>
        <rFont val="Verdana"/>
        <family val="2"/>
      </rPr>
      <t>Timoshina G.A.</t>
    </r>
  </si>
  <si>
    <t>Cyclonic process of the "voice of the sea" microseism generation and its remote monitoring</t>
  </si>
  <si>
    <t>Remote sensing</t>
  </si>
  <si>
    <t>Т. 13. № 17. Art.no. 3452</t>
  </si>
  <si>
    <t>e-2072-4292</t>
  </si>
  <si>
    <t>10.3390/rs13173452</t>
  </si>
  <si>
    <r>
      <rPr>
        <sz val="8"/>
        <rFont val="Verdana"/>
        <family val="2"/>
      </rPr>
      <t xml:space="preserve">Тимофеев В.Ю., Ардюков Д.Г., Тимофеев А.В., Бойко Е.В., </t>
    </r>
    <r>
      <rPr>
        <b/>
        <sz val="8"/>
        <rFont val="Verdana"/>
        <family val="2"/>
      </rPr>
      <t>Валитов М.Г.</t>
    </r>
    <r>
      <rPr>
        <sz val="8"/>
        <rFont val="Verdana"/>
        <family val="2"/>
      </rPr>
      <t>, Калиш Е.Н., Стусь Ю.Ф., Носов Д.А., Сизиков И.С.</t>
    </r>
  </si>
  <si>
    <t>НЕКОТОРЫЕ ОСОБЕННОСТИ СОВРЕМЕННЫХ ТЕХНОГЕННЫХ ДВИЖЕНИЙ ЗЕМНОЙ КОРЫ</t>
  </si>
  <si>
    <t>SOME FEATURES OF CURRENT TECHNOGENIC MOVEMENTS OF THE EARTH’S CRUST.</t>
  </si>
  <si>
    <t>Геодинамика и тектонофизика</t>
  </si>
  <si>
    <t>Т. 12. № 3. С. 776-791</t>
  </si>
  <si>
    <t>Иркутск: Институт земной коры СО РАН</t>
  </si>
  <si>
    <t>e-2078-502Х</t>
  </si>
  <si>
    <t>10.5800/GT-2021-12-3s-0554
https://doi.org/10.5800/GT-2021-12-3s-0554</t>
  </si>
  <si>
    <t>Dolgikh G.I., Budrin S.S.</t>
  </si>
  <si>
    <t>Method of studying modulation effects of wind and swell waves on tidal and seiche oscillations</t>
  </si>
  <si>
    <t>Т. 9. № 9. Art.no. 926</t>
  </si>
  <si>
    <t>10.3390/jmse9090926
https://www.mdpi.com/2077-1312/9/9/926</t>
  </si>
  <si>
    <t>Dolgikh G.I., Gromasheva O.S., Dolgikh S.G., Plotnikov A.A.</t>
  </si>
  <si>
    <t>Dynamics and transformation of sea surface gravity waves at the shelf of decreasing depth</t>
  </si>
  <si>
    <t>Т. 9. № 8. Art.no. 861</t>
  </si>
  <si>
    <t>10.3390/jmse9080861
https://www.mdpi.com/2077-1312/9/8/861</t>
  </si>
  <si>
    <r>
      <rPr>
        <sz val="8"/>
        <rFont val="Verdana"/>
        <family val="2"/>
      </rPr>
      <t xml:space="preserve">Smirnov S.V., </t>
    </r>
    <r>
      <rPr>
        <b/>
        <sz val="8"/>
        <rFont val="Verdana"/>
        <family val="2"/>
      </rPr>
      <t>Yaroshchuk I.O., Shvyrev A.N., Kosheleva A.V., Pivovarov A.A., Samchenko A.N.</t>
    </r>
  </si>
  <si>
    <t>Resonant oscillations in the western part of the Peter the Great Gulf in the Sea of Japan</t>
  </si>
  <si>
    <t>Natural Hazards. Special Issue on the global perspective on meteotsunami science</t>
  </si>
  <si>
    <t>Т. 106. № 2. С. 1729-1745</t>
  </si>
  <si>
    <t>Нидерланды. Kluwer Academic Publishers</t>
  </si>
  <si>
    <t>0921-030x
e-1573-0840</t>
  </si>
  <si>
    <t>10.1007/s11069-021-04561-8</t>
  </si>
  <si>
    <t>Kosheleva A.V., Yaroshchuk I.O., Khrapchenkov F.F., Pivovarov A.A., Samchenko A.N., Shvyrev A.N., Korotchenko R.A. </t>
  </si>
  <si>
    <t>Upwelling on the Narrow Shelf of the Sea of Japan in 2011</t>
  </si>
  <si>
    <t>Т. 14. № 1. С. 31-42</t>
  </si>
  <si>
    <t>10.7868/S2073667321010032</t>
  </si>
  <si>
    <t>Еськова А.И., Пономарева А.Л., Легкодимов А.А., Шакиров Р.Б., Обжиров А.И.</t>
  </si>
  <si>
    <t>Eskova A.I., Ponomareva A.L., Legkodimov A.A., Shakirov R.B., Obzhirov A.I.</t>
  </si>
  <si>
    <t>Распространение и характеристика микроорганизмов, участвующих в деструкции углеводородов в морских отложениях (обзор литературы)</t>
  </si>
  <si>
    <t>The distribution and characteristic of microorganisms involved in the destruction of hydrocarbons in marine sediments (Literature review)</t>
  </si>
  <si>
    <t>Т. 51. № 3. С. 58-65</t>
  </si>
  <si>
    <t>10.31431/1816-5524-2021-1-49-58-65</t>
  </si>
  <si>
    <r>
      <rPr>
        <sz val="8"/>
        <rFont val="Verdana"/>
        <family val="2"/>
      </rPr>
      <t>Богатыренко Е.А., Ким А.В., Дункай Т.И.,</t>
    </r>
    <r>
      <rPr>
        <b/>
        <sz val="8"/>
        <rFont val="Verdana"/>
        <family val="2"/>
      </rPr>
      <t xml:space="preserve"> Пономарева А.Л., Еськова А.И., </t>
    </r>
    <r>
      <rPr>
        <sz val="8"/>
        <rFont val="Verdana"/>
        <family val="2"/>
      </rPr>
      <t>Сидоренко М.Л.,</t>
    </r>
    <r>
      <rPr>
        <b/>
        <sz val="8"/>
        <rFont val="Verdana"/>
        <family val="2"/>
      </rPr>
      <t xml:space="preserve"> Окулов А.К.</t>
    </r>
  </si>
  <si>
    <t>Bogatyrenko E.A., Kim A.V., Dunkai T.I., Es’kova A.I., Sidorenko M.L., Ponomareva A.L., Okulov A.K.</t>
  </si>
  <si>
    <t>ТАКСОНОМИЧЕСКОЕ РАЗНООБРАЗИЕ КУЛЬТИВИРУЕМЫХ УГЛЕВОДОРОДОКИСЛЯЮЩИХ БАКТЕРИЙ В ЯПОНСКОМ МОРЕ.</t>
  </si>
  <si>
    <t>Taxonomic Diversity of Culturable Hydrocarbon-Oxidizing Bacteria in the Sea of Japan</t>
  </si>
  <si>
    <t>Т. 47. № 3. С. 209-216</t>
  </si>
  <si>
    <t>2021. 47(3). Р. 232-239. DOI: 10.1134/S1063074021030032.  
https://www.elibrary.ru/item.asp?id=47022574</t>
  </si>
  <si>
    <t>10.31857/S0134347521030037</t>
  </si>
  <si>
    <t>Фоменко С.Е., Кушнерова Н.Ф., Спрыгин В.Г.</t>
  </si>
  <si>
    <t>Fomenko S.E., Kushnerova N.F., Sprygin V.G.</t>
  </si>
  <si>
    <t>Метаболические изменения в организме студентов под действием учебной нагрузки, профилактика нарушений</t>
  </si>
  <si>
    <t>Metabolic changes in the body of students under the impact of the study load: prevention of disturbances</t>
  </si>
  <si>
    <t>Физиология человека</t>
  </si>
  <si>
    <t>Human Physiology</t>
  </si>
  <si>
    <t>Т. 47. № 6. С. 56-64</t>
  </si>
  <si>
    <t>2021. Vol. 47, No. 6, pp. 639-645. DOI: 10.1134/S0362119721040034</t>
  </si>
  <si>
    <t>Москва: ИКЦ «Академкнига». Pleiades Publishing</t>
  </si>
  <si>
    <t>0131-1646</t>
  </si>
  <si>
    <t>0362-1197
e-1608-3164</t>
  </si>
  <si>
    <t>10.31857/S0131164621040032</t>
  </si>
  <si>
    <t>Zakharenko A.D., Trofimov M.Yu., Petrov P.S.</t>
  </si>
  <si>
    <t>Modal perturbation theory for the case of bathymetry variations in shallow-water acoustics</t>
  </si>
  <si>
    <t>Russian Journal of Mathematical Physics</t>
  </si>
  <si>
    <t>Т. 28. С. 257-262</t>
  </si>
  <si>
    <t>Pleiades Publishing</t>
  </si>
  <si>
    <t>1061-9208
e-1555-6638</t>
  </si>
  <si>
    <t>10.1134/S1061920821020102</t>
  </si>
  <si>
    <t>Improving the Performance of Mode-Based Sound Propagation Models by Using Perturbation Formulae for Eigenvalues and Eigenfunctions</t>
  </si>
  <si>
    <t>Т. 9. Art.no. 934</t>
  </si>
  <si>
    <t>10.3390/jmse9090934
https://www.mdpi.com/2077-1312/9/9/934</t>
  </si>
  <si>
    <t>Kazak M., Koshel K., Petrov P.</t>
  </si>
  <si>
    <t>Generalized form of the invariant imbedding method and its application to the study of back-scattering in shallow-water acoustics</t>
  </si>
  <si>
    <t>Т. 9. Art.no. 1033</t>
  </si>
  <si>
    <t>10.3390/jmse9091033
https://www.mdpi.com/2077-1312/9/9/1033</t>
  </si>
  <si>
    <t>Sorokin M.A., Petrov P.S., Kaplunenko D.D., Golov A.A., Morgunov Yu.N.</t>
  </si>
  <si>
    <t>Predicting effective propagation velocities of acoustic signals using an ocean circulation model</t>
  </si>
  <si>
    <t>Acoustical Physics</t>
  </si>
  <si>
    <t>Т. 67. № 5. С. 521-532</t>
  </si>
  <si>
    <t>American Institute of Physics</t>
  </si>
  <si>
    <t>1063-7710
e-1562-6865</t>
  </si>
  <si>
    <t>10.1134/S1063771021050080</t>
  </si>
  <si>
    <t>Tyshchenko A.G., Zaikin O.S., Sorokin M.A., Petrov P.S.</t>
  </si>
  <si>
    <t>A program based on the wide-angle mode parabolic equations method for computing acoustic fields in shallow water</t>
  </si>
  <si>
    <t>Т. 67. № 5. С. 533-541</t>
  </si>
  <si>
    <t>10.1134/S1063771021050110</t>
  </si>
  <si>
    <t>Morgunov Yu.N., Bezotvetnykh V.V., Golov A.A., Burenin A.V., Lebedev M.S., Petrov P.S.</t>
  </si>
  <si>
    <t>Experimental study of the impulse response function variability of underwater sound channel in the Sea of Japan using pseudorandom sequences and its application to long-range acoustic navigation</t>
  </si>
  <si>
    <t>10.31857/S0320791921030163</t>
  </si>
  <si>
    <t>Фершалов М.Ю., Петров П.С., Манульчев Д.С., Захаренко А.Д.</t>
  </si>
  <si>
    <t>Обобщение метода геоакустической инверсии по записи импульсного сигнала одиночным гидрофоном с учетом неоднородностей батиметрии</t>
  </si>
  <si>
    <t>Т. 35. № 1. С. 51-59</t>
  </si>
  <si>
    <t>10.37102/1992-4429_2021_35_01_05</t>
  </si>
  <si>
    <t>Казак М.С., Петров П.С., Кошель К.В.</t>
  </si>
  <si>
    <t>Исследование обратного рассеяния акустических мод на неоднородностях рельефа дна с использованием метода инвариантного погружения</t>
  </si>
  <si>
    <t>№ 2 (36). С. 76-80</t>
  </si>
  <si>
    <t>10.37102/1992-4429_2021_36_02_08</t>
  </si>
  <si>
    <t>Жабин И.А., Дмитриева Е.В.,ТарановаС.Н.</t>
  </si>
  <si>
    <t>Мезомасштабные вихри в Беринговом море по данным спутниковой альтеметрии</t>
  </si>
  <si>
    <t>№ 5. С. 46-65</t>
  </si>
  <si>
    <t>Прошкина З.Н., Валитов М.Г., Колпащикова Т.Н., Ли Н.С., Цовбун Н.М.</t>
  </si>
  <si>
    <t>Proshkina Z.N., Valitov M.G., Kolpashchikova T.N., Lee N.S., Tsovbun N.M.</t>
  </si>
  <si>
    <t>Глубинное строение зоны перехода “п-ов Индокитай – Южно-Китайское море” по геофизическим данным</t>
  </si>
  <si>
    <t>Deep Structure of the Indochina Peninsula–South China Sea Transition Zone According to Geophysical Data</t>
  </si>
  <si>
    <t>Т. 61. № 6. С. 994-1005</t>
  </si>
  <si>
    <t>2021. Vol. 61. No. 6. Pp. 1016–1025. DOI: 10.1134/S0001437021060126</t>
  </si>
  <si>
    <t>10.31857/S0030157421060125</t>
  </si>
  <si>
    <r>
      <rPr>
        <b/>
        <sz val="8"/>
        <rFont val="Verdana"/>
        <family val="2"/>
      </rPr>
      <t>Бессонова Е.А.</t>
    </r>
    <r>
      <rPr>
        <sz val="8"/>
        <rFont val="Verdana"/>
        <family val="2"/>
      </rPr>
      <t>, Базаров Б.А., Именохоев Н.В., Миягашев Д.А.</t>
    </r>
  </si>
  <si>
    <t>Особенности пространственной организации городища Баян-Ундэр(по результатам георадиолокации)</t>
  </si>
  <si>
    <t>Мультидисциплинарные исследования в археологии</t>
  </si>
  <si>
    <t>№ 2. С. 136-151</t>
  </si>
  <si>
    <t>Владивосток: Институт истории, археологии и этнографии народов Дальнего Востока ДВО РАН</t>
  </si>
  <si>
    <t>2658-3550</t>
  </si>
  <si>
    <t>Смирнова О.Л., Бессонова Е.А., Емельянова Т.А.</t>
  </si>
  <si>
    <t>Мезозойские радиолярии из ритмично-слоистых отложений островов архипелага Римского-Корсакова (залив Петра Великого, Японское море) и их значение для определения границы триаса и юры</t>
  </si>
  <si>
    <t>Т. 40. № 2. С. 39-54</t>
  </si>
  <si>
    <r>
      <rPr>
        <b/>
        <sz val="8"/>
        <rFont val="Verdana"/>
        <family val="2"/>
      </rPr>
      <t>Bessonova E.A., Koptev А.А., Zverev S.А.,</t>
    </r>
    <r>
      <rPr>
        <sz val="8"/>
        <rFont val="Verdana"/>
        <family val="2"/>
      </rPr>
      <t xml:space="preserve"> Zheldak Е.М., Petukhov V.I.</t>
    </r>
  </si>
  <si>
    <t>Geomagnetic survey for solving ecology problems on aquatory seaport with high level of electromagnetic noise (Golden Horn bay, Peter the Great gulf, sea of Japan)</t>
  </si>
  <si>
    <t>IOP Conference Series: Earth and Environmental Science</t>
  </si>
  <si>
    <t>Т. 666. № 6. Art.no. 062149</t>
  </si>
  <si>
    <t>IOP Publishing</t>
  </si>
  <si>
    <t>1755-1307
e-1755-1315</t>
  </si>
  <si>
    <t>CPCI</t>
  </si>
  <si>
    <t>10.1088/1755-1315/666/6/062149</t>
  </si>
  <si>
    <t>Dolgikh G.I., Dolgikh S.G., Ovcharenko V.V., Chupin V.A., Shvets V.A., Yakovenko S.V.</t>
  </si>
  <si>
    <t>Особенности применения лазерных деформографов классического и маятникого типов</t>
  </si>
  <si>
    <t>Features of The Use of Laser Deformographs of Classical and Pendulum Types</t>
  </si>
  <si>
    <t>Фотоника = PHOTONICS RUSSIA</t>
  </si>
  <si>
    <t>Т. 15. № 6. С. 474-483</t>
  </si>
  <si>
    <t>Москва: ЗАО РИЦ "Техносфера"</t>
  </si>
  <si>
    <t>1993-7296
e-2686-844X</t>
  </si>
  <si>
    <t>10.22184/1993-7296.FRos.2021.15.6.474.483</t>
  </si>
  <si>
    <t>Долгих Г.И., Долгих С.Г.</t>
  </si>
  <si>
    <t>Dolgikh G.I. Dolgikh S.G.</t>
  </si>
  <si>
    <t>Учет воздействия атмосферного давления на деформацию земной коры</t>
  </si>
  <si>
    <t>Effect of Atmospheric Pressure on the Deformation of the Earth's Crust</t>
  </si>
  <si>
    <t>Т. 500. № 2. С. 168-172</t>
  </si>
  <si>
    <t>2021. 500 (2). pp. 848-851 DOI 10.1134/S1028334X21100093</t>
  </si>
  <si>
    <t>10.31857/S2686739721100091</t>
  </si>
  <si>
    <t>On dynamically unresolved oceanic mesoscale motions</t>
  </si>
  <si>
    <t>Journal of Fluid Mechanics</t>
  </si>
  <si>
    <t>Т. 920. Art.no. A41</t>
  </si>
  <si>
    <t>Великобритания. Cambridge University Press</t>
  </si>
  <si>
    <t>0022-1120
e-1469-7645</t>
  </si>
  <si>
    <t>10.1017/jfm.2021.477</t>
  </si>
  <si>
    <t>Correlation-based flow decomposition and statistical analysis of the eddy forcing</t>
  </si>
  <si>
    <t>Т. 924. Art.no. A5</t>
  </si>
  <si>
    <t>10.1017/jfm.2021.604</t>
  </si>
  <si>
    <t>Клещёва Т.И., Поталова Е.Ю., Пермяков М.С.</t>
  </si>
  <si>
    <t>Сравнение данных глобальной сети локализации молний WWLLN и стандартных наблюдений на метеостанциях юга Данного Востока</t>
  </si>
  <si>
    <t>Comparison of World Wide Lightning Location Network (WWLLN) Data and Standard Observations at Weather Stations in the Southern Russian Far East</t>
  </si>
  <si>
    <t>№ 6. С. 89-98</t>
  </si>
  <si>
    <t>10.52002/0130-2906-2021-6-89-98</t>
  </si>
  <si>
    <t>Николаева Н.А., Деркачев А.Н., Уткин И.В.</t>
  </si>
  <si>
    <t>Nikolaeva N.A., Derkachev A.N., Utkin I.V.</t>
  </si>
  <si>
    <t>Минеральный состав осадков как индикатор источников поставки и особенностей распределения обломочного материала в Охотском море</t>
  </si>
  <si>
    <t>The Mineral Composition of Sediments as an Indicator of the Supply Sources and Features of the Distribution of Clastic Material in the Sea of Okhotsk</t>
  </si>
  <si>
    <t>Т. 40. № 1. С. 87-98</t>
  </si>
  <si>
    <t>2021. Vol. 15, No. 1. Pp. 60–71.</t>
  </si>
  <si>
    <t>10.30911/0207-4028-2021-40-1-87-98</t>
  </si>
  <si>
    <r>
      <rPr>
        <b/>
        <sz val="8"/>
        <rFont val="Verdana"/>
        <family val="2"/>
      </rPr>
      <t>Деркачев А.Н., Николаева Н.А., Цой И.Б.,</t>
    </r>
    <r>
      <rPr>
        <sz val="8"/>
        <rFont val="Verdana"/>
        <family val="2"/>
      </rPr>
      <t xml:space="preserve"> Баранов Б.В., Баринов Н.Н., </t>
    </r>
    <r>
      <rPr>
        <b/>
        <sz val="8"/>
        <rFont val="Verdana"/>
        <family val="2"/>
      </rPr>
      <t xml:space="preserve">Можеровский А.В., </t>
    </r>
    <r>
      <rPr>
        <sz val="8"/>
        <rFont val="Verdana"/>
        <family val="2"/>
      </rPr>
      <t>Крылов А.А., Кузнецов А.Б., Минами Х., Хачикубо А.</t>
    </r>
  </si>
  <si>
    <t>Derkachev A.N., Nikolaeva N.A., Tsoy I.B., Baranov B.V., Barinov N.N., Mozherovsky A.V., Krylov A.A., Kuz netsov A.V., Minami H., Hachikubo A. A</t>
  </si>
  <si>
    <t>Долгоживущий центр газово-флюидных эманаций на западном склоне Курильской котловины (Охотское море)</t>
  </si>
  <si>
    <t>Long-Lived Center of Gas–Fluid Emanations on the Western Slope of the Kuril Basin (Sea of Okhotsk)</t>
  </si>
  <si>
    <t>Т. 56. № 4. С. 311-337</t>
  </si>
  <si>
    <t>2021. Vol. 56, No. 4. Pp. 309–332.</t>
  </si>
  <si>
    <t>10.1134/S0024490221040027</t>
  </si>
  <si>
    <r>
      <rPr>
        <sz val="8"/>
        <rFont val="Verdana"/>
        <family val="2"/>
      </rPr>
      <t xml:space="preserve">Yang Q., Jenkins S.F., Lerner G.A., Li W., Suzuki T.,·McLean D., </t>
    </r>
    <r>
      <rPr>
        <b/>
        <sz val="8"/>
        <rFont val="Verdana"/>
        <family val="2"/>
      </rPr>
      <t>Derkachev A.N., Utkin I.V.,</t>
    </r>
    <r>
      <rPr>
        <sz val="8"/>
        <rFont val="Verdana"/>
        <family val="2"/>
      </rPr>
      <t xml:space="preserve"> Wei H., Xu J., Pan B.</t>
    </r>
  </si>
  <si>
    <t>The Millennium Eruption of Changbaishan Tianchi Volcano is VEI 6, not 7.</t>
  </si>
  <si>
    <t>Bulletin of Volcanology</t>
  </si>
  <si>
    <t>Т. 83. С. 1-10</t>
  </si>
  <si>
    <t>0258-8900</t>
  </si>
  <si>
    <t>10.1007/s00445-021-01487-8</t>
  </si>
  <si>
    <r>
      <rPr>
        <sz val="8"/>
        <rFont val="Verdana"/>
        <family val="2"/>
      </rPr>
      <t xml:space="preserve">Evstigneeva T.A., Cherepanova M.V., </t>
    </r>
    <r>
      <rPr>
        <b/>
        <sz val="8"/>
        <rFont val="Verdana"/>
        <family val="2"/>
      </rPr>
      <t>Gorbarenko S.A.,</t>
    </r>
    <r>
      <rPr>
        <sz val="8"/>
        <rFont val="Verdana"/>
        <family val="2"/>
      </rPr>
      <t xml:space="preserve"> Shi X., </t>
    </r>
    <r>
      <rPr>
        <b/>
        <sz val="8"/>
        <rFont val="Verdana"/>
        <family val="2"/>
      </rPr>
      <t>Bosin A.A., Utkin I.V.</t>
    </r>
  </si>
  <si>
    <t>Millennial-scale environmental changes in the northwestern Japan Sea during the last glacial cycle</t>
  </si>
  <si>
    <t>Boreas</t>
  </si>
  <si>
    <t>Т. 50. № 4. С. 967-982</t>
  </si>
  <si>
    <t>0300-9483
e-1502-3885</t>
  </si>
  <si>
    <t>10.1111/bor.12484</t>
  </si>
  <si>
    <r>
      <rPr>
        <sz val="8"/>
        <rFont val="Verdana"/>
        <family val="2"/>
      </rPr>
      <t xml:space="preserve">Yang L., Zhang L., Chen L., Han C., Akutagawa T., Endo O., Yamauchi M., </t>
    </r>
    <r>
      <rPr>
        <b/>
        <sz val="8"/>
        <rFont val="Verdana"/>
        <family val="2"/>
      </rPr>
      <t>Neroda A</t>
    </r>
    <r>
      <rPr>
        <sz val="8"/>
        <rFont val="Verdana"/>
        <family val="2"/>
      </rPr>
      <t>., Toriba A., Tang N.</t>
    </r>
  </si>
  <si>
    <t>Polycyclic aromatic hydrocarbons and nitro-polycyclic aromatic hydrocarbons in five East Asian cities: Seasonal characteristics, health risks, and yearly variations</t>
  </si>
  <si>
    <t>Environmental Pollution</t>
  </si>
  <si>
    <t>Т. 287. С. 117360</t>
  </si>
  <si>
    <t>Великобритания. Elsevier Science Publishing</t>
  </si>
  <si>
    <t>0269-7491</t>
  </si>
  <si>
    <t>10.1016/j.envpol.2021.117360</t>
  </si>
  <si>
    <r>
      <rPr>
        <b/>
        <sz val="8"/>
        <rFont val="Verdana"/>
        <family val="2"/>
      </rPr>
      <t>Яцук А.В., Гресов А.И.,</t>
    </r>
    <r>
      <rPr>
        <sz val="8"/>
        <rFont val="Verdana"/>
        <family val="2"/>
      </rPr>
      <t xml:space="preserve"> Сергиенко В.И., </t>
    </r>
    <r>
      <rPr>
        <b/>
        <sz val="8"/>
        <rFont val="Verdana"/>
        <family val="2"/>
      </rPr>
      <t>Василенко Ю.П.</t>
    </r>
    <r>
      <rPr>
        <sz val="8"/>
        <rFont val="Verdana"/>
        <family val="2"/>
      </rPr>
      <t xml:space="preserve">, </t>
    </r>
    <r>
      <rPr>
        <b/>
        <sz val="8"/>
        <rFont val="Verdana"/>
        <family val="2"/>
      </rPr>
      <t>Швалов Д.А.</t>
    </r>
    <r>
      <rPr>
        <sz val="8"/>
        <rFont val="Verdana"/>
        <family val="2"/>
      </rPr>
      <t>.</t>
    </r>
  </si>
  <si>
    <t>Yatsuk A.V., Gresov A.I., Sergienko V.I., Vasilenko Yu.P., Shvalov D.A.</t>
  </si>
  <si>
    <t>Газогеохимические аномалии углеводородных газов в донных осадках хребта Ломоносова и котловины Подводников Северного Ледовитого океана</t>
  </si>
  <si>
    <t>Gas-Geochemical Anomalies of Hydrocarbon Gases in the Bottom Sediments of the Lomonosov Ridge and Podvodnikov Basin of the Arctic Ocean</t>
  </si>
  <si>
    <t>Т. 501. № 2. С. 219-225</t>
  </si>
  <si>
    <t>2021, Vol. 501, Part 2, pp. 1081-1086. DOI: 10.1134/S1028334X21120163.</t>
  </si>
  <si>
    <t>10.31857/S2686739721120161</t>
  </si>
  <si>
    <r>
      <rPr>
        <b/>
        <sz val="8"/>
        <rFont val="Verdana"/>
        <family val="2"/>
      </rPr>
      <t>Ryazanov S.D.</t>
    </r>
    <r>
      <rPr>
        <sz val="8"/>
        <rFont val="Verdana"/>
        <family val="2"/>
      </rPr>
      <t xml:space="preserve">, </t>
    </r>
    <r>
      <rPr>
        <b/>
        <sz val="8"/>
        <rFont val="Verdana"/>
        <family val="2"/>
      </rPr>
      <t>Permyakov P.A.</t>
    </r>
  </si>
  <si>
    <t>Steller sea lion (Eumetopias jubatus) at Tuleny Island, Russia in autumn 2018: abundance, composition, and entanglement</t>
  </si>
  <si>
    <t>Zoological Science</t>
  </si>
  <si>
    <t>Т. 38. № 4. С. 311-316</t>
  </si>
  <si>
    <t>Япония. The Zoological Society of Japan</t>
  </si>
  <si>
    <t>0289-0003</t>
  </si>
  <si>
    <t>10.2108/zs200158</t>
  </si>
  <si>
    <r>
      <rPr>
        <sz val="8"/>
        <rFont val="Verdana"/>
        <family val="2"/>
      </rPr>
      <t xml:space="preserve">Ульянцев А.С., </t>
    </r>
    <r>
      <rPr>
        <b/>
        <sz val="8"/>
        <rFont val="Verdana"/>
        <family val="2"/>
      </rPr>
      <t>Чаркин А.Н</t>
    </r>
    <r>
      <rPr>
        <sz val="8"/>
        <rFont val="Verdana"/>
        <family val="2"/>
      </rPr>
      <t xml:space="preserve">., Семин В.Л., Киреенко Л.А., Боцул С.А., </t>
    </r>
    <r>
      <rPr>
        <b/>
        <sz val="8"/>
        <rFont val="Verdana"/>
        <family val="2"/>
      </rPr>
      <t>Леусов А.Э</t>
    </r>
    <r>
      <rPr>
        <sz val="8"/>
        <rFont val="Verdana"/>
        <family val="2"/>
      </rPr>
      <t xml:space="preserve">., </t>
    </r>
    <r>
      <rPr>
        <b/>
        <sz val="8"/>
        <rFont val="Verdana"/>
        <family val="2"/>
      </rPr>
      <t>Семкин П.Ю</t>
    </r>
    <r>
      <rPr>
        <sz val="8"/>
        <rFont val="Verdana"/>
        <family val="2"/>
      </rPr>
      <t xml:space="preserve">., </t>
    </r>
    <r>
      <rPr>
        <b/>
        <sz val="8"/>
        <rFont val="Verdana"/>
        <family val="2"/>
      </rPr>
      <t>Кукла С.П.</t>
    </r>
  </si>
  <si>
    <t>ГЕОЛОГИЧЕСКИЕ ИССЛЕДОВАНИЯ ВЕРХНЕЙ ОСАДОЧНОЙ ТОЛЩИ ЧАУНСКОЙ ГУБЫ В 60-м РЕЙСЕ НАУЧНО-ИССЛЕДОВАТЕЛЬСКОГО СУДНА “АКАДЕМИК ОПАРИН”</t>
  </si>
  <si>
    <t>Т. 61. № 4. С. 666-668</t>
  </si>
  <si>
    <t>10.31857/S0030157421040158</t>
  </si>
  <si>
    <t>Dolgikh G.I., Dolgikh S.G.</t>
  </si>
  <si>
    <t>Deformation Anomalies Accompanying Tsunami Origination</t>
  </si>
  <si>
    <t>Journal of Marine Science and Engineering. 10</t>
  </si>
  <si>
    <t>Т. 9. № 2. Art.no. 1144</t>
  </si>
  <si>
    <t>10.3390/jmse9101144</t>
  </si>
  <si>
    <r>
      <rPr>
        <b/>
        <sz val="8"/>
        <rFont val="Verdana"/>
        <family val="2"/>
      </rPr>
      <t>Семкин П.Ю., Тищенко П.Я., Павлова Г.Ю., Сагалаев С.Г.,Тищенко П.П.,</t>
    </r>
    <r>
      <rPr>
        <sz val="8"/>
        <rFont val="Verdana"/>
        <family val="2"/>
      </rPr>
      <t xml:space="preserve"> Ходоренко Н.Д., </t>
    </r>
    <r>
      <rPr>
        <b/>
        <sz val="8"/>
        <rFont val="Verdana"/>
        <family val="2"/>
      </rPr>
      <t>Шкирникова Е.М., Швецова М.Г.</t>
    </r>
  </si>
  <si>
    <t>Влияние речного стока на гидрохимические характеристики вод Удской губы и залива Николая (Охотское море) в летний сезон</t>
  </si>
  <si>
    <t>10.31857/S003015742103014X</t>
  </si>
  <si>
    <r>
      <rPr>
        <b/>
        <sz val="8"/>
        <rFont val="Verdana"/>
        <family val="2"/>
      </rPr>
      <t>Семкин П.Ю.,Тищенко П.Я.,Чаркин А.Н.,Павлова Г.Ю.,Тищенко П.П.</t>
    </r>
    <r>
      <rPr>
        <sz val="8"/>
        <rFont val="Verdana"/>
        <family val="2"/>
      </rPr>
      <t>,Анисимова Е.В.,</t>
    </r>
    <r>
      <rPr>
        <b/>
        <sz val="8"/>
        <rFont val="Verdana"/>
        <family val="2"/>
      </rPr>
      <t>Барабанщиков Ю.А.,Леусов А.Э.,</t>
    </r>
    <r>
      <rPr>
        <sz val="8"/>
        <rFont val="Verdana"/>
        <family val="2"/>
      </rPr>
      <t>Михайлик Т.А.,</t>
    </r>
    <r>
      <rPr>
        <b/>
        <sz val="8"/>
        <rFont val="Verdana"/>
        <family val="2"/>
      </rPr>
      <t>Тибенко Е.Ю., Чижова Т.Л.</t>
    </r>
  </si>
  <si>
    <t>Разгрузка грунтовых осолоненных вод в эстуарии реки Раздольной (Амурский залив) в феврале 2020 г.</t>
  </si>
  <si>
    <t>Водные ресурсы</t>
  </si>
  <si>
    <t>Water Resources</t>
  </si>
  <si>
    <t>Т. 48. № 3. С. 254-259</t>
  </si>
  <si>
    <t>Российская Академия Наук. Springer</t>
  </si>
  <si>
    <t>0321-0596</t>
  </si>
  <si>
    <t>0097-8078
e-1608-344X</t>
  </si>
  <si>
    <t>10.31857/S0321059621030123</t>
  </si>
  <si>
    <r>
      <rPr>
        <b/>
        <sz val="8"/>
        <rFont val="Verdana"/>
        <family val="2"/>
      </rPr>
      <t>Семкин П.Ю., Тищенко П.Я.,Чаркин А.Н.,Павлова Г.Ю.,</t>
    </r>
    <r>
      <rPr>
        <sz val="8"/>
        <rFont val="Verdana"/>
        <family val="2"/>
      </rPr>
      <t>Анисимова Е.В.,</t>
    </r>
    <r>
      <rPr>
        <b/>
        <sz val="8"/>
        <rFont val="Verdana"/>
        <family val="2"/>
      </rPr>
      <t>Барабанщиков Ю.А.,</t>
    </r>
    <r>
      <rPr>
        <sz val="8"/>
        <rFont val="Verdana"/>
        <family val="2"/>
      </rPr>
      <t xml:space="preserve"> Михайлик Т.А.,</t>
    </r>
    <r>
      <rPr>
        <b/>
        <sz val="8"/>
        <rFont val="Verdana"/>
        <family val="2"/>
      </rPr>
      <t>Тибенко Е.Ю.,Тищенко П.П.,Швецова М.Г., Шкирникова Е.М.</t>
    </r>
  </si>
  <si>
    <t>Изотопные, гидрологические и гидрохимические индикаторы разгрузки грунтовых вод в эстуарии р. Раздольной (Амурский залив, Японское море) в период ледостава</t>
  </si>
  <si>
    <t>Геоэкология. Инженерная геология, гидрогеология, геокриология</t>
  </si>
  <si>
    <t>№ 3. С. 29-43</t>
  </si>
  <si>
    <t>0869-7803</t>
  </si>
  <si>
    <t>10.31857/S0869780921030097</t>
  </si>
  <si>
    <t>Геологическая история формирования газогидратов.</t>
  </si>
  <si>
    <t>Евразийское Научное Объединение</t>
  </si>
  <si>
    <t>Т. 78. № 8-4. С. 318-322</t>
  </si>
  <si>
    <t>10.5281/zenodo.5497547</t>
  </si>
  <si>
    <t>НОВАЯ МЕТОДИКА ИЗУЧЕНИЯ И РАЗРАБОТКИ ГАЗОГИДРАТОВ.</t>
  </si>
  <si>
    <t>Т. 79. № 9-4. С. 290-298</t>
  </si>
  <si>
    <t>10.5281/zenodo.5557934</t>
  </si>
  <si>
    <t>Новотрясов В.В.</t>
  </si>
  <si>
    <t>V. V. Novotryasov</t>
  </si>
  <si>
    <t>Определение фоновых параметров слоистой слабодиспергирующей мелкой воды</t>
  </si>
  <si>
    <t>DETERMINATION OF BACKGROUND PARAMETERS OF WEAKLY DISPERSIVE STRATIFIED SHALLOW WATER</t>
  </si>
  <si>
    <t>Прикладная механика и техническая физика</t>
  </si>
  <si>
    <t>Journal of Applied Mechanics and Technical Physics</t>
  </si>
  <si>
    <t>Т. 62. № 1. С. 88-96</t>
  </si>
  <si>
    <t>2021, Vol. 62, No. 1, pp. 79-85. 
DOI: 10.1134/S0021894421010107</t>
  </si>
  <si>
    <t>Новосибирск: Издательство Сибирского Отделения РАН. Pleiades Publishing</t>
  </si>
  <si>
    <t>0869-5032</t>
  </si>
  <si>
    <t>0021-8944
e-1573-8620</t>
  </si>
  <si>
    <t>10.15372/PMTF20210110</t>
  </si>
  <si>
    <r>
      <rPr>
        <sz val="8"/>
        <rFont val="Verdana"/>
        <family val="2"/>
      </rPr>
      <t xml:space="preserve">Ostrovskii A., </t>
    </r>
    <r>
      <rPr>
        <b/>
        <sz val="8"/>
        <rFont val="Verdana"/>
        <family val="2"/>
      </rPr>
      <t>Stepanov D.</t>
    </r>
    <r>
      <rPr>
        <sz val="8"/>
        <rFont val="Verdana"/>
        <family val="2"/>
      </rPr>
      <t xml:space="preserve">, </t>
    </r>
    <r>
      <rPr>
        <b/>
        <sz val="8"/>
        <rFont val="Verdana"/>
        <family val="2"/>
      </rPr>
      <t>Kaplunenko D.</t>
    </r>
    <r>
      <rPr>
        <sz val="8"/>
        <rFont val="Verdana"/>
        <family val="2"/>
      </rPr>
      <t xml:space="preserve">, Park J.-H., Park Y.-G., </t>
    </r>
    <r>
      <rPr>
        <b/>
        <sz val="8"/>
        <rFont val="Verdana"/>
        <family val="2"/>
      </rPr>
      <t>Tishchenko P.</t>
    </r>
  </si>
  <si>
    <t>Turbulent mixing and its contribution to the oxygen flux in the northwestern boundary current region of the Japan/East Sea, April–October 2015</t>
  </si>
  <si>
    <t>Т. 224. Art.no. 103619</t>
  </si>
  <si>
    <t>10.1016/j.jmarsys.2021.103619</t>
  </si>
  <si>
    <r>
      <rPr>
        <sz val="8"/>
        <rFont val="Verdana"/>
        <family val="2"/>
      </rPr>
      <t xml:space="preserve">Le Dinh Mau, </t>
    </r>
    <r>
      <rPr>
        <b/>
        <sz val="8"/>
        <rFont val="Verdana"/>
        <family val="2"/>
      </rPr>
      <t>Vlasova G.A</t>
    </r>
    <r>
      <rPr>
        <sz val="8"/>
        <rFont val="Verdana"/>
        <family val="2"/>
      </rPr>
      <t xml:space="preserve">., </t>
    </r>
    <r>
      <rPr>
        <b/>
        <sz val="8"/>
        <rFont val="Verdana"/>
        <family val="2"/>
      </rPr>
      <t>Demenok M.N.</t>
    </r>
    <r>
      <rPr>
        <sz val="8"/>
        <rFont val="Verdana"/>
        <family val="2"/>
      </rPr>
      <t>, Pham Sy Hoan, Nguyen Van Tuan, Nguyen Duc Thinh, Pham Ba Trung, Tran Van Binh, Nguyen Thi Thuy Dung</t>
    </r>
  </si>
  <si>
    <t>Distribution features of meteorological parameters in Truong Sa archipelago area</t>
  </si>
  <si>
    <t>Т. 20. № 4. С. 405-416</t>
  </si>
  <si>
    <t>10.15625/1859-3097/15323</t>
  </si>
  <si>
    <r>
      <rPr>
        <sz val="8"/>
        <rFont val="Verdana"/>
        <family val="2"/>
      </rPr>
      <t>Mau Dinh Le,</t>
    </r>
    <r>
      <rPr>
        <b/>
        <sz val="8"/>
        <rFont val="Verdana"/>
        <family val="2"/>
      </rPr>
      <t xml:space="preserve"> Vlasova G.</t>
    </r>
    <r>
      <rPr>
        <sz val="8"/>
        <rFont val="Verdana"/>
        <family val="2"/>
      </rPr>
      <t>, Dung Thi Thuy Nguyen</t>
    </r>
  </si>
  <si>
    <t>Distribution features of the typhoons in the South China Sea</t>
  </si>
  <si>
    <t>Т. 21. Art.no. ES1001</t>
  </si>
  <si>
    <t>10.2205/2020ES000746
https://rjes.wdcb.ru/</t>
  </si>
  <si>
    <r>
      <rPr>
        <b/>
        <sz val="8"/>
        <rFont val="Verdana"/>
        <family val="2"/>
      </rPr>
      <t>Kukla S.</t>
    </r>
    <r>
      <rPr>
        <sz val="8"/>
        <rFont val="Verdana"/>
        <family val="2"/>
      </rPr>
      <t xml:space="preserve">, </t>
    </r>
    <r>
      <rPr>
        <b/>
        <sz val="8"/>
        <rFont val="Verdana"/>
        <family val="2"/>
      </rPr>
      <t>Slobodskova V</t>
    </r>
    <r>
      <rPr>
        <sz val="8"/>
        <rFont val="Verdana"/>
        <family val="2"/>
      </rPr>
      <t xml:space="preserve">., </t>
    </r>
    <r>
      <rPr>
        <b/>
        <sz val="8"/>
        <rFont val="Verdana"/>
        <family val="2"/>
      </rPr>
      <t>Mazur A.</t>
    </r>
    <r>
      <rPr>
        <sz val="8"/>
        <rFont val="Verdana"/>
        <family val="2"/>
      </rPr>
      <t xml:space="preserve">, </t>
    </r>
    <r>
      <rPr>
        <b/>
        <sz val="8"/>
        <rFont val="Verdana"/>
        <family val="2"/>
      </rPr>
      <t>Chelomin V.,</t>
    </r>
    <r>
      <rPr>
        <sz val="8"/>
        <rFont val="Verdana"/>
        <family val="2"/>
      </rPr>
      <t xml:space="preserve"> Kamenev Ya.</t>
    </r>
  </si>
  <si>
    <t>Genotoxic Testing of Titanium Dioxide Nanoparticles in Far Eastern Mussels, Mytilus Trossulus</t>
  </si>
  <si>
    <t>Pollution</t>
  </si>
  <si>
    <t>Т. 7. № 1. С. 129-140</t>
  </si>
  <si>
    <t>Иран. University of Tehran</t>
  </si>
  <si>
    <t>2383-451X
e-2383-4501</t>
  </si>
  <si>
    <t>10.22059/poll.2020.308128.871</t>
  </si>
  <si>
    <r>
      <rPr>
        <sz val="8"/>
        <rFont val="Verdana"/>
        <family val="2"/>
      </rPr>
      <t xml:space="preserve">Chelomina G.N., </t>
    </r>
    <r>
      <rPr>
        <b/>
        <sz val="8"/>
        <rFont val="Verdana"/>
        <family val="2"/>
      </rPr>
      <t>Kukla S.P., Chelomin V.P.,</t>
    </r>
    <r>
      <rPr>
        <sz val="8"/>
        <rFont val="Verdana"/>
        <family val="2"/>
      </rPr>
      <t xml:space="preserve"> Doanh P.N.</t>
    </r>
  </si>
  <si>
    <t>Genotoxicity of Paragonimus heterotremus Infection in a Rat Model of Simultaneous Pulmonary and Hepatic Paragonimiasis</t>
  </si>
  <si>
    <t>Biomedicines</t>
  </si>
  <si>
    <t>Т. 9. № 9. Art.no. 1180</t>
  </si>
  <si>
    <t>Швейцария. MDPI</t>
  </si>
  <si>
    <t>e-2227-9059</t>
  </si>
  <si>
    <t>10.3390/biomedicines9091180
https://www.mdpi.com/2227-9059/9/9/1180</t>
  </si>
  <si>
    <r>
      <rPr>
        <sz val="8"/>
        <rFont val="Verdana"/>
        <family val="2"/>
      </rPr>
      <t xml:space="preserve">Agarwal N., Kondrashov D., Dueben P., </t>
    </r>
    <r>
      <rPr>
        <b/>
        <sz val="8"/>
        <rFont val="Verdana"/>
        <family val="2"/>
      </rPr>
      <t>Ryzhov E.A</t>
    </r>
    <r>
      <rPr>
        <i/>
        <sz val="8"/>
        <rFont val="Verdana"/>
        <family val="2"/>
      </rPr>
      <t>.</t>
    </r>
    <r>
      <rPr>
        <sz val="8"/>
        <rFont val="Verdana"/>
        <family val="2"/>
      </rPr>
      <t>, Berloff P.</t>
    </r>
  </si>
  <si>
    <t>A Comparison of Data-Driven Approaches to Build Low-Dimensional Ocean Models</t>
  </si>
  <si>
    <t>Journal of Advances in Modeling Earth Systems</t>
  </si>
  <si>
    <t>Т. 13. № 9. Art.no. e2021MS002537</t>
  </si>
  <si>
    <t>Wiley and Sons Ltd</t>
  </si>
  <si>
    <t>e-1942-2466</t>
  </si>
  <si>
    <t>10.1029/2021MS002537</t>
  </si>
  <si>
    <r>
      <rPr>
        <sz val="8"/>
        <rFont val="Verdana"/>
        <family val="2"/>
      </rPr>
      <t xml:space="preserve">Nguyen Van Hoanga, </t>
    </r>
    <r>
      <rPr>
        <b/>
        <sz val="8"/>
        <rFont val="Verdana"/>
        <family val="2"/>
      </rPr>
      <t>Shakirov R.</t>
    </r>
    <r>
      <rPr>
        <sz val="8"/>
        <rFont val="Verdana"/>
        <family val="2"/>
      </rPr>
      <t xml:space="preserve">, Hoang Ngoc Had, Trinh Hoai Thue, </t>
    </r>
    <r>
      <rPr>
        <b/>
        <sz val="8"/>
        <rFont val="Verdana"/>
        <family val="2"/>
      </rPr>
      <t>Syrbu N.</t>
    </r>
    <r>
      <rPr>
        <sz val="8"/>
        <rFont val="Verdana"/>
        <family val="2"/>
      </rPr>
      <t>, Khokhlova A.</t>
    </r>
  </si>
  <si>
    <t>Assessment of Soil and Groundwater Heavy Metal Contamination by Finite Element Modelling with Freundlich Isotherm Adsorption Parameters in Waste Landfill Kieu Ky in Hanoi, Vietnam</t>
  </si>
  <si>
    <t>Eurasian Soil Science</t>
  </si>
  <si>
    <t>Т. 54. № 12. С. 1876-1887</t>
  </si>
  <si>
    <t>1064-2293
e-1556-195X</t>
  </si>
  <si>
    <t>10.1134/S1064229321130020</t>
  </si>
  <si>
    <r>
      <rPr>
        <b/>
        <sz val="8"/>
        <rFont val="Verdana"/>
        <family val="2"/>
      </rPr>
      <t>Makseev D.S., Kalgin V.Y.,</t>
    </r>
    <r>
      <rPr>
        <sz val="8"/>
        <rFont val="Verdana"/>
        <family val="2"/>
      </rPr>
      <t xml:space="preserve"> Fedorov S.A.</t>
    </r>
  </si>
  <si>
    <t>Indicator Elements of Hydrocarbon Accumulations in the Southern Part of the Tatar Strait and the Northern Circuit of the Central Depression of the Sea of Japan</t>
  </si>
  <si>
    <t>IOP Conference Series: Earth and Environmental Science. International science and technology conference "Earth science" 8-10 December 2020, Vladivostok, Russian Federation</t>
  </si>
  <si>
    <t>Т. 666. Art.no. 032029</t>
  </si>
  <si>
    <t>10.1088/1755-1315/666/3/032029</t>
  </si>
  <si>
    <r>
      <rPr>
        <sz val="8"/>
        <rFont val="Verdana"/>
        <family val="2"/>
      </rPr>
      <t xml:space="preserve">Fedorov S., </t>
    </r>
    <r>
      <rPr>
        <b/>
        <sz val="8"/>
        <rFont val="Verdana"/>
        <family val="2"/>
      </rPr>
      <t>Yakimov T., Kalgin V</t>
    </r>
    <r>
      <rPr>
        <i/>
        <sz val="8"/>
        <rFont val="Verdana"/>
        <family val="2"/>
      </rPr>
      <t>.</t>
    </r>
  </si>
  <si>
    <t>Федоров С., Якимов Т., Калгин В.</t>
  </si>
  <si>
    <t>The Distribution of Noble Metals in Metasomatites of the Kirchenovskoye Deposit (Transbaikalia)</t>
  </si>
  <si>
    <t>Распределение благородных металлов в метасоматитах Кирченовского месторождения (Забайкалье)</t>
  </si>
  <si>
    <t>Т. 666. Art.no. 042016</t>
  </si>
  <si>
    <t>Международная научно-техническая конференция «Науки о Земле». Серия: Науки о Земле и окружающей среде 666 (2021) 042016. Смотреть инф.   https://www.dvfu.ru/schools/engineering/far_east_con/the-history-of-the-conference-fareastcon-2020</t>
  </si>
  <si>
    <t>10.1088/1755-1315/666/4/042016</t>
  </si>
  <si>
    <r>
      <rPr>
        <b/>
        <sz val="8"/>
        <rFont val="Verdana"/>
        <family val="2"/>
      </rPr>
      <t>Fischenko V.K., Goncharova A.A., Dolgikh G.I., Zimin P.S., Subote A.E.</t>
    </r>
    <r>
      <rPr>
        <sz val="8"/>
        <rFont val="Verdana"/>
        <family val="2"/>
      </rPr>
      <t>, Klescheva N.A.,</t>
    </r>
    <r>
      <rPr>
        <b/>
        <sz val="8"/>
        <rFont val="Verdana"/>
        <family val="2"/>
      </rPr>
      <t xml:space="preserve"> Golik A.V.</t>
    </r>
  </si>
  <si>
    <t>Express Image and Video Analysis Technology QAVIS: Application in System for Video Monitoring of Peter the Great Bay (Sea of Japan/East Sea)</t>
  </si>
  <si>
    <t>Journal of Marine Science and Engineering. Special Issue "Sea Level Fluctuations"</t>
  </si>
  <si>
    <t>Т. 9. № 10. Art.no. 1073</t>
  </si>
  <si>
    <t>10.3390/jmse9101073
https://www.mdpi.com/2077-1312/9/10/1073</t>
  </si>
  <si>
    <t>Долгих Г.И., Чупин В.А., Гусев Е.С., Овчаренко В.В.</t>
  </si>
  <si>
    <t>Dolgikh G.I., Chupin V.A., Gusev E.S., Ovcharenko V.V.</t>
  </si>
  <si>
    <t>Пеленг зон генерации микросейсм «голоса моря»</t>
  </si>
  <si>
    <t>Finding the Location of Generation Zones of “Voice of the Sea” Microseisms</t>
  </si>
  <si>
    <t>Т. 501. № 2. С. 226-230</t>
  </si>
  <si>
    <t>2021. V. 501 № 2. Р. 1087-1090. DOI: 10.1134/S1028334X21120035</t>
  </si>
  <si>
    <t>10.31857/S2686739721120033</t>
  </si>
  <si>
    <r>
      <rPr>
        <sz val="8"/>
        <rFont val="Verdana"/>
        <family val="2"/>
      </rPr>
      <t xml:space="preserve">Моренко Д.Н., Юсупов В.И., Абушкин И.А., Пахалюк Ю.П., Гузев М.А., </t>
    </r>
    <r>
      <rPr>
        <b/>
        <sz val="8"/>
        <rFont val="Verdana"/>
        <family val="2"/>
      </rPr>
      <t>Чудновский В.М.</t>
    </r>
  </si>
  <si>
    <t>Акустические эффекты эндовазальной лазерной облитерации</t>
  </si>
  <si>
    <t>Флебология</t>
  </si>
  <si>
    <t>Т. 15. № 4. С. 258-266</t>
  </si>
  <si>
    <t>Москва: Медиа Сфера</t>
  </si>
  <si>
    <t>1997-6976
e-2309-5601</t>
  </si>
  <si>
    <t>10.17116/flebo202115041258</t>
  </si>
  <si>
    <r>
      <rPr>
        <b/>
        <sz val="8"/>
        <rFont val="Verdana"/>
        <family val="2"/>
      </rPr>
      <t xml:space="preserve">Chudnovskii V.M., </t>
    </r>
    <r>
      <rPr>
        <sz val="8"/>
        <rFont val="Verdana"/>
        <family val="2"/>
      </rPr>
      <t>Guzev M.A., Yusupov V.I, Fursenko R.V.,Okajima J.</t>
    </r>
  </si>
  <si>
    <t>Study of methods for controlling direction and velocity of liquid jets formed during subcooled boiling</t>
  </si>
  <si>
    <t>International Journal of Heat and Mass Transfer</t>
  </si>
  <si>
    <t>Т. 173. Art.no. 121250</t>
  </si>
  <si>
    <t>0017-9310</t>
  </si>
  <si>
    <t>10.1016/j.ijheatmasstransfer.2021.121250</t>
  </si>
  <si>
    <t>Плетнев С.П.</t>
  </si>
  <si>
    <t>Pletnev S.P.</t>
  </si>
  <si>
    <t>Основные типы осадочных пород палеогена на гайотах Магеллановых гор (Тихий океан)</t>
  </si>
  <si>
    <t>Main types of Paleogene sedimentary rocks and conditions of their formation on the guyots of the Magellan Seamounts (Pacific Ocean)</t>
  </si>
  <si>
    <t>Т. 40. № 1. С. 99-111</t>
  </si>
  <si>
    <t>2021. Vol. 15, No. 1. Pp. 72-83.</t>
  </si>
  <si>
    <t>10.1134/S1819714021010061</t>
  </si>
  <si>
    <r>
      <rPr>
        <b/>
        <sz val="8"/>
        <rFont val="Verdana"/>
        <family val="2"/>
      </rPr>
      <t>Барабанщиков Ю.А., Тищенко П.Я.,Семкин П.Ю., Звалинский В.И.,</t>
    </r>
    <r>
      <rPr>
        <sz val="8"/>
        <rFont val="Verdana"/>
        <family val="2"/>
      </rPr>
      <t>Михайлик Т.А.</t>
    </r>
    <r>
      <rPr>
        <b/>
        <sz val="8"/>
        <rFont val="Verdana"/>
        <family val="2"/>
      </rPr>
      <t>,Тищенко П.П</t>
    </r>
  </si>
  <si>
    <t>Особенности временной изменчивости содержания кислорода в зарослях Zostera marina Linnaeus, 1753 в бухте Воевода (Амурский залив, Японское море)</t>
  </si>
  <si>
    <t>Морской биологический журнал = Marine Biological Journal</t>
  </si>
  <si>
    <t>Т. 6. № 1. С. 3-16</t>
  </si>
  <si>
    <t>Севастополь: Институт морских биологических исследований имени А.О. Ковалевского РАН</t>
  </si>
  <si>
    <t>2499-9768
e-2499-9776</t>
  </si>
  <si>
    <t>10.21072/mbj.2021.06.1.01</t>
  </si>
  <si>
    <t>ВЛИЯНИЕ ПОКМАРКОВ НА РАСПРОСТРАНЕНИЕ НИЗКОЧАСТОТНОГО ЗВУКА В МЕЛКОМ МОРЕ</t>
  </si>
  <si>
    <t xml:space="preserve">Подводные исследования и робототехника. СРЕДСТВА И МЕТОДЫ ПОДВОДНЫХ ИССЛЕДОВАНИЙ </t>
  </si>
  <si>
    <t>Т. 38. № 4. С. 60-71</t>
  </si>
  <si>
    <t>10.37102/1992-4429_2021_38_04_07</t>
  </si>
  <si>
    <r>
      <rPr>
        <sz val="8"/>
        <rFont val="Verdana"/>
        <family val="2"/>
      </rPr>
      <t xml:space="preserve">Катрасов С.В.,Бугаец А.Н.,Жариков В.В., МасленниковС.И.,ЛысенкоВ.Н., </t>
    </r>
    <r>
      <rPr>
        <b/>
        <sz val="8"/>
        <rFont val="Verdana"/>
        <family val="2"/>
      </rPr>
      <t>Барабанщиков Ю.А., Тищенко П.Я.</t>
    </r>
  </si>
  <si>
    <t>ОЦЕНКА ПРОДУКТИВНОСТИ ПЛАНТАЦИЙ ДВУСТВОРЧАТЫХ МОЛЛЮСКОВ НА ОСНОВЕ РЕЗУЛЬТАТОВ МОДЕЛИРОВАНИЯ</t>
  </si>
  <si>
    <t>Т. 61. № 5. С. 759-768</t>
  </si>
  <si>
    <t>10.31857/S0030157421050063</t>
  </si>
  <si>
    <t>Можеровский А.В.</t>
  </si>
  <si>
    <t>Mozherovsky A.V.</t>
  </si>
  <si>
    <t>Аутигенные минералы вулканогенно-осадочных пород палеозойско-кайнозойского возраста Южного Приморья</t>
  </si>
  <si>
    <t>Authigenic minerals of Paleozoic–Cenozoic volcanogenic-sedimentary rocks in the Southern Primorye Region</t>
  </si>
  <si>
    <t>Т. 40. № 6. С. 100-110</t>
  </si>
  <si>
    <t>2021. Vol. 15, No. 6. Pp. 583–601.</t>
  </si>
  <si>
    <t>10.30911/0207-4028-2021-40-6-100-110</t>
  </si>
  <si>
    <t>Practical application of the mineralogical mapping method for stratigraphy of the cretaceous deposits of Southern Primorye (Russian Far East)</t>
  </si>
  <si>
    <t>Minerals</t>
  </si>
  <si>
    <t>Т. 11. № 8. С. 1-12</t>
  </si>
  <si>
    <t>e-2075-163X</t>
  </si>
  <si>
    <t>10.3390/min11080840</t>
  </si>
  <si>
    <r>
      <rPr>
        <sz val="8"/>
        <rFont val="Verdana"/>
        <family val="2"/>
      </rPr>
      <t>Zhu F.,</t>
    </r>
    <r>
      <rPr>
        <b/>
        <sz val="8"/>
        <rFont val="Verdana"/>
        <family val="2"/>
      </rPr>
      <t>Gulin O.E., Yaroshchuk I.O.</t>
    </r>
  </si>
  <si>
    <t>Average intensity of low-frequency sound and its fluctuations in a shallow sea with a range-dependent random impedance of the liquid bottom</t>
  </si>
  <si>
    <t>Applied Sciences</t>
  </si>
  <si>
    <t>Т. 11. № 23. Art.no. 11575</t>
  </si>
  <si>
    <t>e-2076-3417</t>
  </si>
  <si>
    <t>10.3390/app112311575
https://www.mdpi.com/2076-3417/11/23/11575</t>
  </si>
  <si>
    <r>
      <rPr>
        <sz val="8"/>
        <rFont val="Verdana"/>
        <family val="2"/>
      </rPr>
      <t xml:space="preserve">Wang Xiaoyu, Zhao Jinping, </t>
    </r>
    <r>
      <rPr>
        <b/>
        <sz val="8"/>
        <rFont val="Verdana"/>
        <family val="2"/>
      </rPr>
      <t>Lobanov V.B., Kaplunenko D.D., Rudykh Ya.N.</t>
    </r>
    <r>
      <rPr>
        <sz val="8"/>
        <rFont val="Verdana"/>
        <family val="2"/>
      </rPr>
      <t>, He Yan, Chen Xianya</t>
    </r>
  </si>
  <si>
    <t>Distribution and Transport of Water Masses in the East Siberian Sea and Their Impacts on the Arctic Halocline</t>
  </si>
  <si>
    <t>Т. 126. № 8. Art.no. e2020JC016523</t>
  </si>
  <si>
    <t>10.1029/2020JC016523
https://agupubs.onlinelibrary.wiley.com/doi/10.1029/2020JC016523</t>
  </si>
  <si>
    <r>
      <rPr>
        <sz val="8"/>
        <rFont val="Verdana"/>
        <family val="2"/>
      </rPr>
      <t xml:space="preserve">Глуховец Д.И., </t>
    </r>
    <r>
      <rPr>
        <b/>
        <sz val="8"/>
        <rFont val="Verdana"/>
        <family val="2"/>
      </rPr>
      <t>Салюк П.А.</t>
    </r>
    <r>
      <rPr>
        <sz val="8"/>
        <rFont val="Verdana"/>
        <family val="2"/>
      </rPr>
      <t xml:space="preserve">, Шеберстов С.В., Вазюля С.В., Салинг И.В., </t>
    </r>
    <r>
      <rPr>
        <b/>
        <sz val="8"/>
        <rFont val="Verdana"/>
        <family val="2"/>
      </rPr>
      <t>Стёпочкин И.Е.</t>
    </r>
  </si>
  <si>
    <t>Восстановление полного комплекса оптических характеристик для оценки теплосодержания в южной части Баренцева моря в июне 2021 г.</t>
  </si>
  <si>
    <t>Современные проблемы дистанционного зондирования Земли из космоса</t>
  </si>
  <si>
    <t>Т. 18. № 5. С. 214-225</t>
  </si>
  <si>
    <t>Москва: Институт космических исследований РАН</t>
  </si>
  <si>
    <t>2070-7401
e-2411-0280</t>
  </si>
  <si>
    <t>10.21046/2070-7401-2021-18-5-214-225</t>
  </si>
  <si>
    <r>
      <rPr>
        <b/>
        <sz val="8"/>
        <rFont val="Verdana"/>
        <family val="2"/>
      </rPr>
      <t>Салюк П.А., Стёпочкин И.Е.</t>
    </r>
    <r>
      <rPr>
        <sz val="8"/>
        <rFont val="Verdana"/>
        <family val="2"/>
      </rPr>
      <t xml:space="preserve">, Шмирко К.А., </t>
    </r>
    <r>
      <rPr>
        <b/>
        <sz val="8"/>
        <rFont val="Verdana"/>
        <family val="2"/>
      </rPr>
      <t>Голик И.А.</t>
    </r>
  </si>
  <si>
    <t>Анализ многоугловых поляризационных измерений спутникового радиометра PARASOL над оптически сложными водами Бохайского залива</t>
  </si>
  <si>
    <t>Т. 18. № 5. С. 255-265</t>
  </si>
  <si>
    <t>10.21046/2070-7401-2021-18-5-255-265</t>
  </si>
  <si>
    <t>Андреев А.Г.</t>
  </si>
  <si>
    <t>Andreev A.G.</t>
  </si>
  <si>
    <t>Изменения температуры, уровня моря и геострофических течений в северо - западной части Тихого океана и юго- западной части Берингова моря под воздействием нодального прилива</t>
  </si>
  <si>
    <t>Changes in temperature, sea level, and geostrophic currents in the Northwestern Pacific Ocean and Southwestern Bering Sea under the influence of the Nodal Tide</t>
  </si>
  <si>
    <t>№ 1. С. 3-11</t>
  </si>
  <si>
    <t>2021. Vol. 57. No. 9. P. 962-968. DOI: 10.1134/S0001433821090395</t>
  </si>
  <si>
    <t>10.31857/S0205961421010024</t>
  </si>
  <si>
    <t>Лучин В.А., Голов А.А., Шешегов А.В., Дубина В.А., Моргунов Ю.Н.</t>
  </si>
  <si>
    <t>ИСПОЛЬЗОВАНИЕ МАССИВОВ МНОГОЛЕТНИХ ОКЕАНОЛОГИЧЕСКИХ ДАННЫХ И ОПОРНЫХ ГИДРОАКУСТИЧЕСКИХ СИГНАЛОВ ДЛЯ УТОЧНЕНИЯ МЕТОДИКИ РАСЧЕТА ЭФФЕКТИВНОЙ СКОРОСТИ ЗВУКА НА АКУСТИЧЕСКИХ ТРАССАХ В ОХОТСКОМ МОРЕ</t>
  </si>
  <si>
    <t>№ 2(36). С. 4-17</t>
  </si>
  <si>
    <t>10.37102/1992-4429_2021_36_02_01</t>
  </si>
  <si>
    <r>
      <rPr>
        <sz val="8"/>
        <rFont val="Verdana"/>
        <family val="2"/>
      </rPr>
      <t xml:space="preserve">Ковтунович П.Ю., Сафронова Л.С., Орешкина Т.В., </t>
    </r>
    <r>
      <rPr>
        <b/>
        <sz val="8"/>
        <rFont val="Verdana"/>
        <family val="2"/>
      </rPr>
      <t>Цой И.Б.,</t>
    </r>
    <r>
      <rPr>
        <sz val="8"/>
        <rFont val="Verdana"/>
        <family val="2"/>
      </rPr>
      <t xml:space="preserve"> Дмитриева Т.В.</t>
    </r>
  </si>
  <si>
    <t>Kovtunovich P.Yu., Saphronova L.S., Oreshkina T.V., Tsoy I.B., Dmitrieva T.V.</t>
  </si>
  <si>
    <t>Новые данные о возрасте и вещественном составе лиманской свиты о. Сахалин</t>
  </si>
  <si>
    <t>New data on the Age and lithological composition of the Liman Formation, Sakhalin Island</t>
  </si>
  <si>
    <t>№ 6. С. 39-49</t>
  </si>
  <si>
    <t>2021. Vol. 15. No. 6. P. 523–537. DOI: 10.1134/S181971402106005.</t>
  </si>
  <si>
    <t>10.30911/0207-4028-2021-40-6-34-4949</t>
  </si>
  <si>
    <t>Vasilenko L.N., Vasilenko Yu.P.</t>
  </si>
  <si>
    <t>Pleistocene radiolarian biostratigraphy of the submarine Vityaz Ridge, Northwest Pacific</t>
  </si>
  <si>
    <t>Marine Micropaleontology</t>
  </si>
  <si>
    <t>0377-8398</t>
  </si>
  <si>
    <t>10.1016/j.marmicro.2021.102040</t>
  </si>
  <si>
    <r>
      <rPr>
        <b/>
        <sz val="8"/>
        <rFont val="Verdana"/>
        <family val="2"/>
      </rPr>
      <t>Zhukovskaya A.F., Goryachev V.A.,</t>
    </r>
    <r>
      <rPr>
        <sz val="8"/>
        <rFont val="Verdana"/>
        <family val="2"/>
      </rPr>
      <t xml:space="preserve"> Zakhartsev M., </t>
    </r>
    <r>
      <rPr>
        <b/>
        <sz val="8"/>
        <rFont val="Verdana"/>
        <family val="2"/>
      </rPr>
      <t>Chelomin V.P.</t>
    </r>
  </si>
  <si>
    <t>The role of the cadmium-binding protein response of the digestive gland of the Yesso scallop Mizuhopecten yessoensis (Jay, 1857) for marine environmental assessments</t>
  </si>
  <si>
    <t>Т. 2. № 24. С. 30986-30992</t>
  </si>
  <si>
    <t>10.1007/s11356-021-12978-8</t>
  </si>
  <si>
    <t>The Metal Content in Tissues of the Ascidian Halocynthia aurantium Pallas, 1787 (Ascidiacea: Stolidobranchia) from Coastal Waters of the Sea of Japan</t>
  </si>
  <si>
    <t>10.1134/S1063074021050084</t>
  </si>
  <si>
    <r>
      <rPr>
        <b/>
        <sz val="8"/>
        <rFont val="Verdana"/>
        <family val="2"/>
      </rPr>
      <t>Luchin V.A.</t>
    </r>
    <r>
      <rPr>
        <sz val="8"/>
        <rFont val="Verdana"/>
        <family val="2"/>
      </rPr>
      <t>, Grigoryeva N.I.</t>
    </r>
  </si>
  <si>
    <t>THE EFFECTS OF WATER TEMPERATURE ON THE TIMING OF SPAWNING AND SPAT SETTLEMENT OF THE YESSO SCALLOP (MIZUHOPECTEN YESSOENSIS JAY, 1857) IN MINONOSOK COVE (POSYET BAY, PETER THE GREAT BAY, SEA OF JAPAN)</t>
  </si>
  <si>
    <t>Т. 46. № 7. С. 580-589</t>
  </si>
  <si>
    <t>10.1134/S1063074020070056</t>
  </si>
  <si>
    <t>Митник Л.М., Кулешов В.П., Митник М.Л</t>
  </si>
  <si>
    <t>Внезапное стратосферное потепление в январе 2021 года по микроволновым измерениям со спутника "Метеор-М" № 2-2</t>
  </si>
  <si>
    <t>Т. 18. № 3. С. 139-148</t>
  </si>
  <si>
    <t>10.21046/2070-7401-2021-18-3-288-297</t>
  </si>
  <si>
    <t>Kleshcheva T.I., Potalova E.Yu., Permyakov M.S.</t>
  </si>
  <si>
    <t>Т. 46. № 6. С. 403-409</t>
  </si>
  <si>
    <t>США. Allerton Press Inc.</t>
  </si>
  <si>
    <t>10.3103/S1068373921060078</t>
  </si>
  <si>
    <t>Нейросетевой анализ транспортных потоков городских агломераций на основе данных публичных камер видеообзора</t>
  </si>
  <si>
    <t>Компьютерные исследования и моделирование</t>
  </si>
  <si>
    <t>Т. 13. № 2. С. 305-318</t>
  </si>
  <si>
    <t>Ижевск: Институт компьютерных исследований</t>
  </si>
  <si>
    <t>2076-7633
e-2077-6853</t>
  </si>
  <si>
    <t>10.20537/2076-7633-2021-13-2-305-318</t>
  </si>
  <si>
    <r>
      <rPr>
        <sz val="8"/>
        <rFont val="Verdana"/>
        <family val="2"/>
      </rPr>
      <t xml:space="preserve">Лысенко А.В., Шатилина Т.А., </t>
    </r>
    <r>
      <rPr>
        <b/>
        <sz val="8"/>
        <rFont val="Verdana"/>
        <family val="2"/>
      </rPr>
      <t>Гайко Л.А.</t>
    </r>
  </si>
  <si>
    <t>Lysenko L.V., Shatilina T.A., Gayko L.A.</t>
  </si>
  <si>
    <t>Влияние гидрометеорологических условий на динамику вылова (численности) приморской горбуши Oncorhynchus Gorbuscha (Salmonidae) на основе ретроспективных данных (Японское море, Татарский пролив)</t>
  </si>
  <si>
    <t>Effect of Hydrometeorological Conditions on Dynamics of Catches (Abundance) of the Primorye Pink Salmon Oncorhynchus gorbusha Based on Retrospective Data (Sea of Japan, Strait of Tartary)</t>
  </si>
  <si>
    <t>Вопросы ихтиологии</t>
  </si>
  <si>
    <t>Journal of Ichthyology</t>
  </si>
  <si>
    <t>Москва: Издательство Наука. Pleiades Publishing</t>
  </si>
  <si>
    <t>0042-8752</t>
  </si>
  <si>
    <t>0032-9452
e-1531-8486</t>
  </si>
  <si>
    <t>10.31857/S0042875221020156</t>
  </si>
  <si>
    <t>Осипова Е.Б.</t>
  </si>
  <si>
    <t>Гравитационные напряжения и слоисто-блоковые структуры в земной коре</t>
  </si>
  <si>
    <t>Физическая мезомеханика</t>
  </si>
  <si>
    <t>Physical Mesomechanics</t>
  </si>
  <si>
    <t>Т. 24. № 6. С. 105-115</t>
  </si>
  <si>
    <t>Издательство Сибирского Отделения РАН. Наука/Интерпериодика</t>
  </si>
  <si>
    <t>1683-805x</t>
  </si>
  <si>
    <t>1029-9599
e-1990-5424</t>
  </si>
  <si>
    <t>10.24412/1683-805X-2021-6-105-115</t>
  </si>
  <si>
    <r>
      <rPr>
        <sz val="8"/>
        <rFont val="Verdana"/>
        <family val="2"/>
      </rPr>
      <t xml:space="preserve">ЛебедевЕ.Б., КавунВ.Я., </t>
    </r>
    <r>
      <rPr>
        <b/>
        <sz val="8"/>
        <rFont val="Verdana"/>
        <family val="2"/>
      </rPr>
      <t>ТрухинА.М.</t>
    </r>
  </si>
  <si>
    <t>Обнаружение нового лежбища кольчатой нерпы (Pusa hispida Schreber, 1775) (Phocidae) на острове Сахалин</t>
  </si>
  <si>
    <t>The First Record of a New Haul-Out Site of Ringed Seals, Pusa hispida (Schreber, 1775) (Phocidae), on Sakhalin Island</t>
  </si>
  <si>
    <t>Т. 47. № 4. С. 281-284</t>
  </si>
  <si>
    <t>10.31857/S0134347521040100</t>
  </si>
  <si>
    <r>
      <rPr>
        <sz val="8"/>
        <rFont val="Verdana"/>
        <family val="2"/>
      </rPr>
      <t xml:space="preserve">Simokon M.V., </t>
    </r>
    <r>
      <rPr>
        <b/>
        <sz val="8"/>
        <rFont val="Verdana"/>
        <family val="2"/>
      </rPr>
      <t>Trukhin A.M.</t>
    </r>
  </si>
  <si>
    <t>Analysis of essential and non-essential trace elements in the organs of a mother–fetus pair of spotted seals (Phoca largha) from the Sea of Japan</t>
  </si>
  <si>
    <t>Т. 28. № 43. С. 60622-60634</t>
  </si>
  <si>
    <t>10.1007/s11356-021-14971-7</t>
  </si>
  <si>
    <r>
      <rPr>
        <b/>
        <sz val="8"/>
        <rFont val="Verdana"/>
        <family val="2"/>
      </rPr>
      <t>Косьяненко А.А.,</t>
    </r>
    <r>
      <rPr>
        <sz val="8"/>
        <rFont val="Verdana"/>
        <family val="2"/>
      </rPr>
      <t xml:space="preserve"> Иваненко Н.В., Ярусова С.Б., </t>
    </r>
    <r>
      <rPr>
        <b/>
        <sz val="8"/>
        <rFont val="Verdana"/>
        <family val="2"/>
      </rPr>
      <t>Раков В.А., Косьяненко Д.В., Жуковская А.Ф.</t>
    </r>
    <r>
      <rPr>
        <sz val="8"/>
        <rFont val="Verdana"/>
        <family val="2"/>
      </rPr>
      <t>, Жевтун И.Г.</t>
    </r>
  </si>
  <si>
    <t>A. A. Kosyanenko, N. V. Ivanenko,  V. A. Rakov, S. B. Yarusova,  D. V. Kosyanenko, A. F. Zhukovskaya, I. G. Zhevtun</t>
  </si>
  <si>
    <t>СОДЕРЖАНИЕ МЕТАЛЛОВ В ТКАНЯХ ПУРПУРНОЙ АСЦИДИИ HALOCYNTHIA AURANTIUM PALLAS, 1787 (ASCIDIACEA, STOLIDOBRANCHIA) ИЗ ПРИБРЕЖНЫХ АКВАТОРИЙ ЯПОНСКОГО МОРЯ</t>
  </si>
  <si>
    <t>Т. 47. № 5. С. 357-378</t>
  </si>
  <si>
    <t>2021, Vol. 47, No. 5. P. 357–363.</t>
  </si>
  <si>
    <r>
      <rPr>
        <b/>
        <sz val="8"/>
        <rFont val="Verdana"/>
        <family val="2"/>
      </rPr>
      <t>Mitnik L.M., Kuleshov V.P., Mitnik M.L</t>
    </r>
    <r>
      <rPr>
        <sz val="8"/>
        <rFont val="Verdana"/>
        <family val="2"/>
      </rPr>
      <t>., Chernyavski G.M., Cherny I.V., Streltsov A.M.</t>
    </r>
  </si>
  <si>
    <t>Microwave radiometer MTVZA-GY on new Russian satellite Meteor-M No 2-2 and sudden stratospheric warming over Antarctica</t>
  </si>
  <si>
    <t>IEEE Journal of Selected Topics in Applied Earth Observations and Remote Sensing</t>
  </si>
  <si>
    <t>США. IEEE Geoscience and Remote Sensing Society</t>
  </si>
  <si>
    <t>1939-1404
e-2151-1535</t>
  </si>
  <si>
    <t>10.1109/JSTARS.2021.3133425</t>
  </si>
  <si>
    <t>Захарков С.П., Гордейчук Т.Н., Шамбарова Ю.В., Штрайхерт Е.А.</t>
  </si>
  <si>
    <t xml:space="preserve">Zakharkov, S. P., Gordeichuk, T. N., Shambarova, Y. V., &amp; Shtraikhert, E. A. </t>
  </si>
  <si>
    <t>Влияние тайфуна “Гони” на продукционные характеристики прибрежных вод залива Посьета Японского моря</t>
  </si>
  <si>
    <t>The Effect of Typhoon Goni on the Production Characteristics of Coastal Water in Posyet Bay, the Sea of Japan</t>
  </si>
  <si>
    <t>Т. 48. № 2. С. 222-232</t>
  </si>
  <si>
    <t>2021, Vol. 48, №2, pp. 300-309.</t>
  </si>
  <si>
    <t>10.31857/S0321059621020176</t>
  </si>
  <si>
    <r>
      <rPr>
        <b/>
        <sz val="8"/>
        <rFont val="Verdana"/>
        <family val="2"/>
      </rPr>
      <t>Korenbaum V.</t>
    </r>
    <r>
      <rPr>
        <sz val="8"/>
        <rFont val="Verdana"/>
        <family val="2"/>
      </rPr>
      <t xml:space="preserve">, Chernysheva T., Galay V., Galay R., Ustinov A., </t>
    </r>
    <r>
      <rPr>
        <b/>
        <sz val="8"/>
        <rFont val="Verdana"/>
        <family val="2"/>
      </rPr>
      <t>Zakharkov S.</t>
    </r>
    <r>
      <rPr>
        <sz val="8"/>
        <rFont val="Verdana"/>
        <family val="2"/>
      </rPr>
      <t>, Bunkin N.</t>
    </r>
  </si>
  <si>
    <t>Possible Effect of Human-Experimenter on Homeopathic-Like Aqueous Preparations</t>
  </si>
  <si>
    <t>Water</t>
  </si>
  <si>
    <t>e-2073-4441</t>
  </si>
  <si>
    <t>10.3390/w13111475</t>
  </si>
  <si>
    <t>Щуров В.А., Ляшков А.С., Щеглов С.Г., Ткаченко Е.С.</t>
  </si>
  <si>
    <t>Фундаментальные явления в океане, обусловленные векторной природой акустической интенсивности</t>
  </si>
  <si>
    <t>Т. 2. № 36. С. 47-56</t>
  </si>
  <si>
    <t>10.37102/1992-4429_2021_36_02_05</t>
  </si>
  <si>
    <t>Липинская Н.А.,.Салюк П.А.</t>
  </si>
  <si>
    <t>Исследование проявлений и характеристик внутренних волн по данным спутниковых изображений со сканера цвета моря GOCI-COMS-1</t>
  </si>
  <si>
    <t>№ 3 (37). С. 16-22</t>
  </si>
  <si>
    <t>10.37102/1992-4429_2021_37_03_02</t>
  </si>
  <si>
    <t>Липинская Н.А., Салюк П.А.</t>
  </si>
  <si>
    <t>Анализ гидробиологических и гидрооптических характеристик в субмезомасштабных вихрях в заливе Петра Великого с помощью одновременных in-situ и дистанционных измерений</t>
  </si>
  <si>
    <t>Т. 14. № 3. С. 111-121</t>
  </si>
  <si>
    <t>10.7868/S2073667321030102</t>
  </si>
  <si>
    <t>Поляков Д.М.</t>
  </si>
  <si>
    <t>Polyakov D.M.</t>
  </si>
  <si>
    <t>Динамика биогеохимического состава осадков морской части маргинального фильтра под влиянием стока реки Раздольная (Амурский залив, Японское море)</t>
  </si>
  <si>
    <t>Dynamics of the Biogeochemical Composition of the Sediments from Marine Part of the Marginal Filter under the Influence of the Razdol’naya River Runoff (Amur Bay, Sea of Japan)</t>
  </si>
  <si>
    <t>Т. 66. № 12. С. 1148-1155</t>
  </si>
  <si>
    <t>2021, Vol. 59, No. 12, pp. 1181–1187.</t>
  </si>
  <si>
    <t>10.1134/S0016702921120041</t>
  </si>
  <si>
    <t>Каплуненко Д.Д., Дубина В.А., Моргунов Ю.Н., Голов А.А</t>
  </si>
  <si>
    <t>ВОССТАНОВЛЕНИЕ ГОРИЗОНТАЛЬНЫХ ПОЛЕЙ СКОРОСТИ ЗВУКА В ЯПОНСКОМ МОРЕ НА ОСНОВЕ СПУТНИКОВЫХ И МОДЕЛЬНЫХ ДАННЫХ</t>
  </si>
  <si>
    <t>Т. 36. № 2. С. 28-40</t>
  </si>
  <si>
    <t>10.37102/1992-4429_2021_36_02_03</t>
  </si>
  <si>
    <r>
      <rPr>
        <b/>
        <sz val="8"/>
        <rFont val="Verdana"/>
        <family val="2"/>
      </rPr>
      <t>Obzhirov A.I., Polonik N.S., Ponomareva A.L., Vereshchagina O.V., Telegin Yu.A., Syrbu N.S</t>
    </r>
    <r>
      <rPr>
        <sz val="8"/>
        <rFont val="Verdana"/>
        <family val="2"/>
      </rPr>
      <t>., Flint M.V.</t>
    </r>
  </si>
  <si>
    <t>Distribution Patterns of Methane, Hydrogen, and Helium in the Water Column of the Kara Sea</t>
  </si>
  <si>
    <t>Т. 61. № 6. С. 881-891</t>
  </si>
  <si>
    <t>10.1134/S000143702106028X</t>
  </si>
  <si>
    <r>
      <rPr>
        <b/>
        <sz val="8"/>
        <rFont val="Verdana"/>
        <family val="2"/>
      </rPr>
      <t>Лазарюк А.Ю.</t>
    </r>
    <r>
      <rPr>
        <sz val="8"/>
        <rFont val="Verdana"/>
        <family val="2"/>
      </rPr>
      <t xml:space="preserve">, Кильматов Т.Р., </t>
    </r>
    <r>
      <rPr>
        <b/>
        <sz val="8"/>
        <rFont val="Verdana"/>
        <family val="2"/>
      </rPr>
      <t>Марьина Е.Н.</t>
    </r>
    <r>
      <rPr>
        <sz val="8"/>
        <rFont val="Verdana"/>
        <family val="2"/>
      </rPr>
      <t xml:space="preserve">, </t>
    </r>
    <r>
      <rPr>
        <b/>
        <sz val="8"/>
        <rFont val="Verdana"/>
        <family val="2"/>
      </rPr>
      <t>Кустова Е.В.</t>
    </r>
  </si>
  <si>
    <t>A. Yu. Lazaryuk, T. R. Kilmatov, E. N. Marina, E. V. Kustova</t>
  </si>
  <si>
    <t>Особенности сезонной изменчивости гидрологического режима бухты Новик (остров Русский, залив Петра Великого, Японское море)</t>
  </si>
  <si>
    <t xml:space="preserve">Seasonal Features of the Novik Bay Hydrological Regime (Russky Island, Peter the Great Bay, Sea of Japan) </t>
  </si>
  <si>
    <t>Т. 37. № 6. С. 680-695</t>
  </si>
  <si>
    <t>2021. V. 28, iss. 6. pp.632-646</t>
  </si>
  <si>
    <t>10.22449/0233-7584-2021-6-680-695</t>
  </si>
  <si>
    <t>БУРЕНИН А.В., ВОЙТЕНКО Е.А., ЛЕБЕДЕВ М.С., МОРГУНОВ Ю.Н., ТАГИЛЬЦЕВ А.А.</t>
  </si>
  <si>
    <t>ИССЛЕДОВАНИЕ ОСОБЕННОСТЕЙ ФОРМИРОВАНИЯ ИМПУЛЬСНЫХ ОТКЛИКОВ В ПОДВОДНЫХ ЗВУКОВЫХ КАНАЛАХ ПРИ ДАЛЬНЕМ РАСПРОСТРАНЕНИИ ШИРОКОПОЛОСНЫХ СИГНАЛОВ</t>
  </si>
  <si>
    <t>Т. 14. № 3. С. 65-70</t>
  </si>
  <si>
    <t>10.7868/S2073667321030060</t>
  </si>
  <si>
    <r>
      <rPr>
        <b/>
        <sz val="8"/>
        <rFont val="Verdana"/>
        <family val="2"/>
      </rPr>
      <t>АКУЛИЧЕВ В.А.</t>
    </r>
    <r>
      <rPr>
        <sz val="8"/>
        <rFont val="Verdana"/>
        <family val="2"/>
      </rPr>
      <t xml:space="preserve">, </t>
    </r>
    <r>
      <rPr>
        <b/>
        <sz val="8"/>
        <rFont val="Verdana"/>
        <family val="2"/>
      </rPr>
      <t>БУРЕНИН А.В.</t>
    </r>
    <r>
      <rPr>
        <sz val="8"/>
        <rFont val="Verdana"/>
        <family val="2"/>
      </rPr>
      <t xml:space="preserve">, </t>
    </r>
    <r>
      <rPr>
        <b/>
        <sz val="8"/>
        <rFont val="Verdana"/>
        <family val="2"/>
      </rPr>
      <t>ВОЙТЕНКО Е.А.</t>
    </r>
    <r>
      <rPr>
        <sz val="8"/>
        <rFont val="Verdana"/>
        <family val="2"/>
      </rPr>
      <t xml:space="preserve">, </t>
    </r>
    <r>
      <rPr>
        <b/>
        <sz val="8"/>
        <rFont val="Verdana"/>
        <family val="2"/>
      </rPr>
      <t>ЛЕБЕДЕВ М.С.</t>
    </r>
    <r>
      <rPr>
        <sz val="8"/>
        <rFont val="Verdana"/>
        <family val="2"/>
      </rPr>
      <t xml:space="preserve">, </t>
    </r>
    <r>
      <rPr>
        <b/>
        <sz val="8"/>
        <rFont val="Verdana"/>
        <family val="2"/>
      </rPr>
      <t>МОРГУНОВ Ю.Н.</t>
    </r>
    <r>
      <rPr>
        <sz val="8"/>
        <rFont val="Verdana"/>
        <family val="2"/>
      </rPr>
      <t xml:space="preserve">, </t>
    </r>
    <r>
      <rPr>
        <b/>
        <sz val="8"/>
        <rFont val="Verdana"/>
        <family val="2"/>
      </rPr>
      <t>ТАГИЛЬЦЕВ А.А.</t>
    </r>
  </si>
  <si>
    <t>Akulichev V.A., Burenin A.V., Voytenko E.A., Lebedev M.S., Morgunov Y.N., Tagiltsev A.A.</t>
  </si>
  <si>
    <t>ОСОБЕННОСТИ ФОРМИРОВАНИЯ ИМПУЛЬСНЫХ ХАРАКТЕРИСТИК ВОЛНОВОДОВ ПРИ ДАЛЬНЕМ РАСПРОСТРАНЕНИИ АКУСТИЧЕСКИХ СИГНАЛОВ В ПОДВОДНЫХ ЗВУКОВЫХ КАНАЛАХ</t>
  </si>
  <si>
    <t>FEATURES OF THE FORMATION OF THE PULSE CHARACTERISTICS OF WAVEGUIDES BY THE LONG-RANGE PROPAGATION OF ACOUSTIC SIGNALS IN UNDERWATER SOUND CHANNELS</t>
  </si>
  <si>
    <t>Т. 498. № 2. С. 171-174</t>
  </si>
  <si>
    <t>2021. Т. 498. № 2. С. 498-501. DOI: 10.1134/S1028334X21060039.</t>
  </si>
  <si>
    <t>10.31857/S2686739721060037</t>
  </si>
  <si>
    <r>
      <rPr>
        <b/>
        <sz val="8"/>
        <rFont val="Verdana"/>
        <family val="2"/>
      </rPr>
      <t>МОРГУНОВ Ю.Н.</t>
    </r>
    <r>
      <rPr>
        <sz val="8"/>
        <rFont val="Verdana"/>
        <family val="2"/>
      </rPr>
      <t>,</t>
    </r>
    <r>
      <rPr>
        <b/>
        <sz val="8"/>
        <rFont val="Verdana"/>
        <family val="2"/>
      </rPr>
      <t>БЕЗОТВЕТНЫХ В.В.</t>
    </r>
    <r>
      <rPr>
        <sz val="8"/>
        <rFont val="Verdana"/>
        <family val="2"/>
      </rPr>
      <t>,</t>
    </r>
    <r>
      <rPr>
        <b/>
        <sz val="8"/>
        <rFont val="Verdana"/>
        <family val="2"/>
      </rPr>
      <t>ГОЛОВ А.А.</t>
    </r>
    <r>
      <rPr>
        <sz val="8"/>
        <rFont val="Verdana"/>
        <family val="2"/>
      </rPr>
      <t>,</t>
    </r>
    <r>
      <rPr>
        <b/>
        <sz val="8"/>
        <rFont val="Verdana"/>
        <family val="2"/>
      </rPr>
      <t>БУРЕНИН А.В.</t>
    </r>
    <r>
      <rPr>
        <sz val="8"/>
        <rFont val="Verdana"/>
        <family val="2"/>
      </rPr>
      <t>,</t>
    </r>
    <r>
      <rPr>
        <b/>
        <sz val="8"/>
        <rFont val="Verdana"/>
        <family val="2"/>
      </rPr>
      <t>ЛЕБЕДЕВ М.С.</t>
    </r>
    <r>
      <rPr>
        <sz val="8"/>
        <rFont val="Verdana"/>
        <family val="2"/>
      </rPr>
      <t>,</t>
    </r>
    <r>
      <rPr>
        <b/>
        <sz val="8"/>
        <rFont val="Verdana"/>
        <family val="2"/>
      </rPr>
      <t>ПЕТРОВ П.С.</t>
    </r>
  </si>
  <si>
    <t>Акустический журнал</t>
  </si>
  <si>
    <t>Т. 67. № 3. С. 291-297</t>
  </si>
  <si>
    <t>Москва: Издательство Наука. American Institute of Physics</t>
  </si>
  <si>
    <t>0320-7919</t>
  </si>
  <si>
    <r>
      <rPr>
        <sz val="8"/>
        <rFont val="Verdana"/>
        <family val="2"/>
      </rPr>
      <t xml:space="preserve">Fershalov A.Y., Fershalov Y.Y., </t>
    </r>
    <r>
      <rPr>
        <b/>
        <sz val="8"/>
        <rFont val="Verdana"/>
        <family val="2"/>
      </rPr>
      <t>Fershalov M.Y.</t>
    </r>
  </si>
  <si>
    <t>PRINCIPLES OF DESIGNING GAS MICROTURBINE STAGES</t>
  </si>
  <si>
    <t>Energy</t>
  </si>
  <si>
    <t>Т. 218. Art.no. 119488</t>
  </si>
  <si>
    <t>0360-5442
e-1873-6785</t>
  </si>
  <si>
    <t>10.1016/j.energy.2020.119488</t>
  </si>
  <si>
    <t>Манульчев Д.С., Рутенко А.Н.</t>
  </si>
  <si>
    <t>Исследование распространения импульсного сигнала в бухте витязь Японского моря на основе экспериментальных и модельных данных</t>
  </si>
  <si>
    <t>Т. 37. № 3. С. 90-96</t>
  </si>
  <si>
    <r>
      <rPr>
        <b/>
        <sz val="8"/>
        <rFont val="Verdana"/>
        <family val="2"/>
      </rPr>
      <t xml:space="preserve">Рутенко А.Н., Ущиповский В.Г., Манульчев Д.С., Радаев И.Р., </t>
    </r>
    <r>
      <rPr>
        <sz val="8"/>
        <rFont val="Verdana"/>
        <family val="2"/>
      </rPr>
      <t>Сизов Д.А.,</t>
    </r>
    <r>
      <rPr>
        <b/>
        <sz val="8"/>
        <rFont val="Verdana"/>
        <family val="2"/>
      </rPr>
      <t xml:space="preserve"> Фершалов М.Ю.</t>
    </r>
  </si>
  <si>
    <t>Натурные и модельные исследования акустических сигналов, генерируемых раком-щелкуном в б. Витязь, Японского моря</t>
  </si>
  <si>
    <t>Т. 67. № 6. С. 684-694</t>
  </si>
  <si>
    <t>Rostov, I.D., Dmitrieva, E.V. and Rudykh, N.I.</t>
  </si>
  <si>
    <t>Межгодовая изменчивость термических условий во внетропической зоне южной части Тихого океана на рубеже XX–XXI веков</t>
  </si>
  <si>
    <t>Interannual Variability of Thermal Conditions in the Extratropical Zone of the South Pacific at the Turn of the XX–XXI Centuries.</t>
  </si>
  <si>
    <t>Т. 37. № 6. С. 659-679</t>
  </si>
  <si>
    <t>2021, vol. 28, No. 6, pp. 612-631. doi: 10.22449/1573-160X-2021-6-612-631</t>
  </si>
  <si>
    <t>10.22449/0233-7584-2021-6-659-679</t>
  </si>
  <si>
    <r>
      <rPr>
        <b/>
        <sz val="8"/>
        <rFont val="Verdana"/>
        <family val="2"/>
      </rPr>
      <t>Буланов А.В.,</t>
    </r>
    <r>
      <rPr>
        <sz val="8"/>
        <rFont val="Verdana"/>
        <family val="2"/>
      </rPr>
      <t xml:space="preserve"> Нагорный И.Г., </t>
    </r>
    <r>
      <rPr>
        <b/>
        <sz val="8"/>
        <rFont val="Verdana"/>
        <family val="2"/>
      </rPr>
      <t>Соседко Е.В.</t>
    </r>
  </si>
  <si>
    <t>Исследование спектральных характеристик двухимпульсного лазерного пробоя водных растворов MnCl2 в поле ультразвука</t>
  </si>
  <si>
    <t>Письма в Журнал технической физики</t>
  </si>
  <si>
    <t>Technical Physics Letters</t>
  </si>
  <si>
    <t>Т. 47. № 5. С. 12-15</t>
  </si>
  <si>
    <t>Санкт-Петербург: Санкт-Петербургская издательская фирма "Наука" Российской академии наук. Наука/Интерпериодика</t>
  </si>
  <si>
    <t>0320-0116</t>
  </si>
  <si>
    <t>1063-7850
e-1090-6533</t>
  </si>
  <si>
    <t>10.21883/PJTF.2021.05.50669.18598</t>
  </si>
  <si>
    <r>
      <rPr>
        <b/>
        <sz val="8"/>
        <rFont val="Verdana"/>
        <family val="2"/>
      </rPr>
      <t>Фоменко С.Е., Кушнерова Н.Ф., Спрыгин В.Г., Другова Е.С., Мерзляков В.Ю.</t>
    </r>
    <r>
      <rPr>
        <sz val="8"/>
        <rFont val="Verdana"/>
        <family val="2"/>
      </rPr>
      <t xml:space="preserve">, </t>
    </r>
    <r>
      <rPr>
        <b/>
        <sz val="8"/>
        <rFont val="Verdana"/>
        <family val="2"/>
      </rPr>
      <t>Лесникова Л.Н.</t>
    </r>
  </si>
  <si>
    <t>Липидный комплекс из морской бурой водоросли Sargassum pallidum (Turner) C. Agardh как гиполипидемическое и антиоксидантное средство при высокожировой диете в эксперименте</t>
  </si>
  <si>
    <t>Химия растительного сырья</t>
  </si>
  <si>
    <t>№ 4. С. 105-118</t>
  </si>
  <si>
    <t>Барнаул: Алтайский государственный университет</t>
  </si>
  <si>
    <t>1029-5151
e-1029-5143</t>
  </si>
  <si>
    <t>10.14258/jcprm/2021049411</t>
  </si>
  <si>
    <t>Сафронова М.А., Ширяев А.Д., Коренбаум В.И.</t>
  </si>
  <si>
    <t>Анализ гармоник свистящих звуков в шумах форсированного выдоха человека</t>
  </si>
  <si>
    <t>Analysis of the Harmonics of Wheezing Sounds in Human Forced Exhalation Noise</t>
  </si>
  <si>
    <t>Т. 67. № 4. С. 454-464</t>
  </si>
  <si>
    <t>10.31857/S0320791921040122</t>
  </si>
  <si>
    <r>
      <rPr>
        <b/>
        <sz val="8"/>
        <rFont val="Verdana"/>
        <family val="2"/>
      </rPr>
      <t>Козицкий С.Б.</t>
    </r>
    <r>
      <rPr>
        <sz val="8"/>
        <rFont val="Verdana"/>
        <family val="2"/>
      </rPr>
      <t>, Козицкая И.С.</t>
    </r>
  </si>
  <si>
    <t>Электромагнитные поля, индуцированные поверхностными кольцевыми волнами в глубоком море</t>
  </si>
  <si>
    <t>Т. 36. № 2. С. 66-75</t>
  </si>
  <si>
    <t>10.37102/1992-4429_2021_36_02_07</t>
  </si>
  <si>
    <t>Пак В.В.</t>
  </si>
  <si>
    <t>Исследование тектонических движений в зоне перехода океан-континент</t>
  </si>
  <si>
    <t>Т. 37. № 3. С. 75-81</t>
  </si>
  <si>
    <t>10.37102/1992-4429_2021_37_03_07</t>
  </si>
  <si>
    <t>Detection of Oil Pollution in the Form of Emulsion and Individual Films on the Water Surface of the Bering Sea Using Hyperspectral Visible Radiometry in August 2013</t>
  </si>
  <si>
    <t>Atmospheric and Oceanic Optics</t>
  </si>
  <si>
    <r>
      <rPr>
        <b/>
        <sz val="8"/>
        <rFont val="Verdana"/>
        <family val="2"/>
      </rPr>
      <t>Bovsun A.Mariia</t>
    </r>
    <r>
      <rPr>
        <sz val="8"/>
        <rFont val="Verdana"/>
        <family val="2"/>
      </rPr>
      <t>, Castaldi Simona, Nesterova V.Olga, Semal A.Viktoriia, Sakara A.Nikolay, Brikmans V.Anastasia, Khokhlova I.Alexandra, Karpenko Y.Tatyana</t>
    </r>
  </si>
  <si>
    <t>Effect of Biochar on Soil CO2 Fluxes from Agricultural Field Experiments in Russian Far East</t>
  </si>
  <si>
    <t>Agronomy</t>
  </si>
  <si>
    <t>Т. 11. № 8. Art.no. 1559</t>
  </si>
  <si>
    <t>e-2073-4395</t>
  </si>
  <si>
    <t>10.3390/agronomy11081559</t>
  </si>
  <si>
    <r>
      <rPr>
        <b/>
        <sz val="8"/>
        <rFont val="Verdana"/>
        <family val="2"/>
      </rPr>
      <t>Pipko I.I., Pugach S.P., Luchin V.A,</t>
    </r>
    <r>
      <rPr>
        <sz val="8"/>
        <rFont val="Verdana"/>
        <family val="2"/>
      </rPr>
      <t>Francis O.P.,</t>
    </r>
    <r>
      <rPr>
        <b/>
        <sz val="8"/>
        <rFont val="Verdana"/>
        <family val="2"/>
      </rPr>
      <t>Savelieva N.I., Charkin A.N., Dudarev O.V., Semiletov I.P.</t>
    </r>
  </si>
  <si>
    <t>Surface CO2 system dynamics in the Gulf of Anadyr during the open water season</t>
  </si>
  <si>
    <t>Continental Shelf Research</t>
  </si>
  <si>
    <t>Т. 217. Art.no. 104371</t>
  </si>
  <si>
    <t>Великобритания. Pergamon</t>
  </si>
  <si>
    <t>0278-4343</t>
  </si>
  <si>
    <t>10.1016/j.csr.2021.104371</t>
  </si>
  <si>
    <r>
      <rPr>
        <b/>
        <sz val="8"/>
        <rFont val="Verdana"/>
        <family val="2"/>
      </rPr>
      <t>Пипко И.И., Пугач С.П., Моисеева Ю.А., Дударев О.В.,</t>
    </r>
    <r>
      <rPr>
        <sz val="8"/>
        <rFont val="Verdana"/>
        <family val="2"/>
      </rPr>
      <t xml:space="preserve"> Репина И.А., Сергиенко В.И., </t>
    </r>
    <r>
      <rPr>
        <b/>
        <sz val="8"/>
        <rFont val="Verdana"/>
        <family val="2"/>
      </rPr>
      <t>Семилетов И.П.</t>
    </r>
  </si>
  <si>
    <t>I. I. Pipko, S. P. Pugach, Yu. A. Moiseeva, O. V. Dudarev, I. A. Repina, V. I. Sergienko, I. P. Semiletov</t>
  </si>
  <si>
    <t>О динамике растворенного углерода в главном русле реки Лены в июле 2017 г.</t>
  </si>
  <si>
    <t>Dynamics of Dissolved Carbon in the Mainstem of the Lena River in July 2017</t>
  </si>
  <si>
    <t>Т. 500. № 2. С. 208-215</t>
  </si>
  <si>
    <t>2021, Vol. 500, Part 2, pp. 882–889. DOI: 10.1134/S1028334X21100135.</t>
  </si>
  <si>
    <t>10.31857/S2686739721100133</t>
  </si>
  <si>
    <r>
      <rPr>
        <sz val="8"/>
        <rFont val="Verdana"/>
        <family val="2"/>
      </rPr>
      <t xml:space="preserve">Мельниченко Н.А., Тювеев А.В., </t>
    </r>
    <r>
      <rPr>
        <b/>
        <sz val="8"/>
        <rFont val="Verdana"/>
        <family val="2"/>
      </rPr>
      <t>Лазарюк А.Ю.</t>
    </r>
    <r>
      <rPr>
        <sz val="8"/>
        <rFont val="Verdana"/>
        <family val="2"/>
      </rPr>
      <t xml:space="preserve">, </t>
    </r>
    <r>
      <rPr>
        <b/>
        <sz val="8"/>
        <rFont val="Verdana"/>
        <family val="2"/>
      </rPr>
      <t>Кустова Е.В.</t>
    </r>
    <r>
      <rPr>
        <sz val="8"/>
        <rFont val="Verdana"/>
        <family val="2"/>
      </rPr>
      <t>, Абрамов А.С.</t>
    </r>
  </si>
  <si>
    <t>Пористость, проницаемость и структура морского льда в бухте Новик (остров Русский) по данным гидрологических измерений, МРТ и КТ</t>
  </si>
  <si>
    <t>№ 1. С. 49-57</t>
  </si>
  <si>
    <r>
      <rPr>
        <sz val="8"/>
        <rFont val="Verdana"/>
        <family val="2"/>
      </rPr>
      <t xml:space="preserve">Ando K., Lin X., Villanoy C., Danchenkov M., Lee J.-H., He H.-J., Liu Q., Liu Y., </t>
    </r>
    <r>
      <rPr>
        <b/>
        <sz val="8"/>
        <rFont val="Verdana"/>
        <family val="2"/>
      </rPr>
      <t>Lobanov V.</t>
    </r>
    <r>
      <rPr>
        <sz val="8"/>
        <rFont val="Verdana"/>
        <family val="2"/>
      </rPr>
      <t>, Ma X.-L., Mulyadi H.A., Nagano A., Ren J.-L.,Syahailatua A., Tian Y., Wu L., Zhang J., Zhang L., Zhao M., Zheng J., Ma S., Zhu W.</t>
    </r>
  </si>
  <si>
    <t>Half-Century of Scientific Advancements Since the Cooperative Study of the Kuroshio and Adjacent Regions (CSK) Programme - Need for a new Kuroshio Research</t>
  </si>
  <si>
    <t>Progress in Oceanography</t>
  </si>
  <si>
    <t>0079-6611</t>
  </si>
  <si>
    <t>10.1016/j.pocean.2021.102513</t>
  </si>
  <si>
    <r>
      <rPr>
        <b/>
        <sz val="8"/>
        <rFont val="Verdana"/>
        <family val="2"/>
      </rPr>
      <t>Лобанов В.Б., Сергеев А.Ф</t>
    </r>
    <r>
      <rPr>
        <sz val="8"/>
        <rFont val="Verdana"/>
        <family val="2"/>
      </rPr>
      <t xml:space="preserve">., Ким Г., Нам С., </t>
    </r>
    <r>
      <rPr>
        <b/>
        <sz val="8"/>
        <rFont val="Verdana"/>
        <family val="2"/>
      </rPr>
      <t>Марьина Е.Н</t>
    </r>
    <r>
      <rPr>
        <sz val="8"/>
        <rFont val="Verdana"/>
        <family val="2"/>
      </rPr>
      <t xml:space="preserve">., Хан Х., </t>
    </r>
    <r>
      <rPr>
        <b/>
        <sz val="8"/>
        <rFont val="Verdana"/>
        <family val="2"/>
      </rPr>
      <t>Попов О.С., Тищенко П.П., Власова Г.А., Зверев С.А.,</t>
    </r>
    <r>
      <rPr>
        <sz val="8"/>
        <rFont val="Verdana"/>
        <family val="2"/>
      </rPr>
      <t xml:space="preserve"> Ким Б., Ким Е., Ким С.Ю., </t>
    </r>
    <r>
      <rPr>
        <b/>
        <sz val="8"/>
        <rFont val="Verdana"/>
        <family val="2"/>
      </rPr>
      <t>Леусов А.Э.,</t>
    </r>
    <r>
      <rPr>
        <sz val="8"/>
        <rFont val="Verdana"/>
        <family val="2"/>
      </rPr>
      <t xml:space="preserve"> Ли И., Ли Ходжун, Ли Хёнджи, </t>
    </r>
    <r>
      <rPr>
        <b/>
        <sz val="8"/>
        <rFont val="Verdana"/>
        <family val="2"/>
      </rPr>
      <t>Марьяш А.А., Прушковская И.А., Рудых Я.Н.,</t>
    </r>
    <r>
      <rPr>
        <sz val="8"/>
        <rFont val="Verdana"/>
        <family val="2"/>
      </rPr>
      <t xml:space="preserve"> Рю Ё., </t>
    </r>
    <r>
      <rPr>
        <b/>
        <sz val="8"/>
        <rFont val="Verdana"/>
        <family val="2"/>
      </rPr>
      <t>Рюмина А.А., Сагалаев С.Г., Семкин П.Ю.,</t>
    </r>
    <r>
      <rPr>
        <sz val="8"/>
        <rFont val="Verdana"/>
        <family val="2"/>
      </rPr>
      <t xml:space="preserve"> Сё Х., </t>
    </r>
    <r>
      <rPr>
        <b/>
        <sz val="8"/>
        <rFont val="Verdana"/>
        <family val="2"/>
      </rPr>
      <t>Цой В.,</t>
    </r>
    <r>
      <rPr>
        <sz val="8"/>
        <rFont val="Verdana"/>
        <family val="2"/>
      </rPr>
      <t xml:space="preserve"> Чён С.Х., Чой Ч., </t>
    </r>
    <r>
      <rPr>
        <b/>
        <sz val="8"/>
        <rFont val="Verdana"/>
        <family val="2"/>
      </rPr>
      <t>Швецова М.Г., Шкирникова Е.М., Уланова О.А., Шлык Н.В.</t>
    </r>
  </si>
  <si>
    <t>V. B. Lobanov, A. F. Sergeev, G. Kim, S. Nam, E. N. Maryina, H. Han, O. S. Popov, P. P. Tishchenko, G. A. Vlasova, S. A. Zverev, S. J. Choi, H. Jeong, B. Kim, Y. Kim, S. Y. Kim, I. Lee, H. Lee, H. Lee, A. E. Leusov, A. A. Mariaysh, I. A. Prushkovskaya, Y. N. Rudykh, Y. Ryu, A. A. Ryumina, S. G. Sagalaev, P. Y. Semkin, H. Seo, E. M. Shkirnikova, N. V. Shlyk,M. G. Shvetsova, V. Tsoi, and O. A. Ulanova</t>
  </si>
  <si>
    <t>Исследование состояния и изменчивости окружающей среды Японского моря в 58-м рейсе НИС “Академик Опарин”</t>
  </si>
  <si>
    <t>Study of the State and Variability of Marine Environment in the Japan/East Sea in Cruise 58 of the R/V Akademik Oparin</t>
  </si>
  <si>
    <t>Т. 61. № 4. С. 669-672</t>
  </si>
  <si>
    <t>2021, Vol. 61, No. 4, pp. 586–588. DOI: 10.1134/S0001437021040081.</t>
  </si>
  <si>
    <t>10.31857/S0030157421040080</t>
  </si>
  <si>
    <r>
      <rPr>
        <b/>
        <sz val="8"/>
        <rFont val="Verdana"/>
        <family val="2"/>
      </rPr>
      <t>Пономарева А.Л., Полоник Н.С., Обжиров А.И., Шакиров Р.Б.,</t>
    </r>
    <r>
      <rPr>
        <sz val="8"/>
        <rFont val="Verdana"/>
        <family val="2"/>
      </rPr>
      <t xml:space="preserve"> </t>
    </r>
    <r>
      <rPr>
        <i/>
        <sz val="8"/>
        <rFont val="Verdana"/>
        <family val="2"/>
      </rPr>
      <t>Григоров Р.А., Шмале О., Мау С.</t>
    </r>
  </si>
  <si>
    <t>Ponomareva A. L., Polonik  N. S., Obzhirov A. I.,  Shakirov R. B., Grigorov R. A, Oliver Schmale, Susan Mau</t>
  </si>
  <si>
    <t>Взаимосвязь распределения метана и психро-мезо и термофильных углеводородокисляющих микроорганизмов в донных отложениях в Карском море</t>
  </si>
  <si>
    <t>Interrelation of methane distribution with psychro-, mesoand  thermophilic hydrocarbon-oxidizing icroorganisms in the bottom sediments of the Kara Sea</t>
  </si>
  <si>
    <t>Т. 5. № 4. С. 389-398</t>
  </si>
  <si>
    <t>10.30730/gtrz.2021.5.4.389-393.394-398</t>
  </si>
  <si>
    <r>
      <rPr>
        <sz val="8"/>
        <rFont val="Verdana"/>
        <family val="2"/>
      </rPr>
      <t xml:space="preserve">Нестерова О.В., Семаль В.А., </t>
    </r>
    <r>
      <rPr>
        <b/>
        <sz val="8"/>
        <rFont val="Verdana"/>
        <family val="2"/>
      </rPr>
      <t>Бовсун М.А.</t>
    </r>
    <r>
      <rPr>
        <sz val="8"/>
        <rFont val="Verdana"/>
        <family val="2"/>
      </rPr>
      <t>, Васенев И.И., Брикманс А.В., Карпенко Т.Ю., Сакара Н.А.</t>
    </r>
  </si>
  <si>
    <t>Изменение свойств агропочв юга Дальнего Востока России при внесении биочара</t>
  </si>
  <si>
    <t>Агрохимический вестник</t>
  </si>
  <si>
    <t>№ 5. С. 18-23</t>
  </si>
  <si>
    <t>Москва: АНО «Редакция «Химия в сельском хозяйстве»</t>
  </si>
  <si>
    <t>1029-2551</t>
  </si>
  <si>
    <t>10.24412/1029-2551-2021-5-004</t>
  </si>
  <si>
    <r>
      <rPr>
        <sz val="8"/>
        <rFont val="Verdana"/>
        <family val="2"/>
      </rPr>
      <t xml:space="preserve">Гуравская Г.И., </t>
    </r>
    <r>
      <rPr>
        <b/>
        <sz val="8"/>
        <rFont val="Verdana"/>
        <family val="2"/>
      </rPr>
      <t>Касаткина А.П.</t>
    </r>
  </si>
  <si>
    <t>Новый морфологический признак эуконодонтовых животных (ультрамикроскопические исследования)</t>
  </si>
  <si>
    <t>№ 1. С. 102-104</t>
  </si>
  <si>
    <t>10.37102/0869-7698_2021_215_01_10</t>
  </si>
  <si>
    <r>
      <rPr>
        <b/>
        <sz val="8"/>
        <rFont val="Verdana"/>
        <family val="2"/>
      </rPr>
      <t>Gorbarenko S.,</t>
    </r>
    <r>
      <rPr>
        <sz val="8"/>
        <rFont val="Verdana"/>
        <family val="2"/>
      </rPr>
      <t xml:space="preserve"> Malakhova G.</t>
    </r>
  </si>
  <si>
    <t>Orbital and suborbital environmental changes in the Western Bering Sea during the last 172 ka Inferred from Diatom and Productivity Proxies</t>
  </si>
  <si>
    <t>Global and Planetary Change</t>
  </si>
  <si>
    <t>Т. 198. Art.no. 103405</t>
  </si>
  <si>
    <t>0921-8181</t>
  </si>
  <si>
    <t>10.1016/j.gloplacha.2020.103405</t>
  </si>
  <si>
    <r>
      <rPr>
        <sz val="8"/>
        <rFont val="Verdana"/>
        <family val="2"/>
      </rPr>
      <t xml:space="preserve">Dong Z., Shi X., Zou J., Zou X., Dou R., Wu Y., Liu Y., Ge C., </t>
    </r>
    <r>
      <rPr>
        <b/>
        <sz val="8"/>
        <rFont val="Verdana"/>
        <family val="2"/>
      </rPr>
      <t>Gorbarenko S.</t>
    </r>
  </si>
  <si>
    <t>Paleoceanographic insights on meridional ventilation variations in the Japan Sea since the Last Glacial Maximum: A radiolarian assemblage perspective</t>
  </si>
  <si>
    <t>Т. 200. Art.no. 103456</t>
  </si>
  <si>
    <t>10.1016/j.gloplacha.2021.103456</t>
  </si>
  <si>
    <r>
      <rPr>
        <sz val="8"/>
        <rFont val="Verdana"/>
        <family val="2"/>
      </rPr>
      <t xml:space="preserve">Zhong, Y., Liu, Y., Gong, X., Wilson, D.J., Lu, Z., Liu, J., Song, T., </t>
    </r>
    <r>
      <rPr>
        <b/>
        <sz val="8"/>
        <rFont val="Verdana"/>
        <family val="2"/>
      </rPr>
      <t>Gorbarenko, S.A.</t>
    </r>
    <r>
      <rPr>
        <sz val="8"/>
        <rFont val="Verdana"/>
        <family val="2"/>
      </rPr>
      <t>, Shi, X., Yang, X., Liu, Q.</t>
    </r>
  </si>
  <si>
    <t>Coupled Impacts of Atmospheric Circulation and Sea-Ice on Late Pleistocene Terrigenous Sediment Dynamics in the Subarctic Pacific Ocean</t>
  </si>
  <si>
    <t>Geophysical Research Letters</t>
  </si>
  <si>
    <t>Т. 48. Art.no. e2021GL095312</t>
  </si>
  <si>
    <t>США. American Geophysical Union</t>
  </si>
  <si>
    <t>0094-8276</t>
  </si>
  <si>
    <t>10.1029/2021GL095312</t>
  </si>
  <si>
    <r>
      <rPr>
        <sz val="8"/>
        <rFont val="Verdana"/>
        <family val="2"/>
      </rPr>
      <t xml:space="preserve">Wang, A., Yao, Z., Shi, X., Wang, K., Zou, J., Liu, Y., Wu, Y., </t>
    </r>
    <r>
      <rPr>
        <b/>
        <sz val="8"/>
        <rFont val="Verdana"/>
        <family val="2"/>
      </rPr>
      <t>Gorbarenko, S.A.</t>
    </r>
  </si>
  <si>
    <t>Orbital and Millennial Variations in Sea Ice in the Southwestern Okhotsk Sea Since the Last Interglacial Period and Their Implications</t>
  </si>
  <si>
    <t>Frontiers in Earth Science</t>
  </si>
  <si>
    <t>Т. 9. Art.no. 710797</t>
  </si>
  <si>
    <t>Швейцария. Frontiers Media S.A.</t>
  </si>
  <si>
    <t>e-2296-6463</t>
  </si>
  <si>
    <t>10.3389/feart.2021.710797</t>
  </si>
  <si>
    <r>
      <rPr>
        <b/>
        <sz val="8"/>
        <rFont val="Verdana"/>
        <family val="2"/>
      </rPr>
      <t>Gorbarenko S.</t>
    </r>
    <r>
      <rPr>
        <sz val="8"/>
        <rFont val="Verdana"/>
        <family val="2"/>
      </rPr>
      <t xml:space="preserve">, Shi X., </t>
    </r>
    <r>
      <rPr>
        <b/>
        <sz val="8"/>
        <rFont val="Verdana"/>
        <family val="2"/>
      </rPr>
      <t>Bosin A.</t>
    </r>
    <r>
      <rPr>
        <sz val="8"/>
        <rFont val="Verdana"/>
        <family val="2"/>
      </rPr>
      <t xml:space="preserve">, Liu Y., </t>
    </r>
    <r>
      <rPr>
        <b/>
        <sz val="8"/>
        <rFont val="Verdana"/>
        <family val="2"/>
      </rPr>
      <t>Artemova A.</t>
    </r>
    <r>
      <rPr>
        <sz val="8"/>
        <rFont val="Verdana"/>
        <family val="2"/>
      </rPr>
      <t xml:space="preserve">, Zou J., </t>
    </r>
    <r>
      <rPr>
        <b/>
        <sz val="8"/>
        <rFont val="Verdana"/>
        <family val="2"/>
      </rPr>
      <t>Yanchenko E</t>
    </r>
    <r>
      <rPr>
        <sz val="8"/>
        <rFont val="Verdana"/>
        <family val="2"/>
      </rPr>
      <t xml:space="preserve">., </t>
    </r>
    <r>
      <rPr>
        <b/>
        <sz val="8"/>
        <rFont val="Verdana"/>
        <family val="2"/>
      </rPr>
      <t>Vasilenko Y.</t>
    </r>
    <r>
      <rPr>
        <sz val="8"/>
        <rFont val="Verdana"/>
        <family val="2"/>
      </rPr>
      <t>, Wu Y.and Hu L.</t>
    </r>
  </si>
  <si>
    <t>Timing and Mechanisms of the Formation of the Dark Layers in the Sea of Japan During the Last 40 kyr</t>
  </si>
  <si>
    <t>Т. 9. Art.no. 647495</t>
  </si>
  <si>
    <t>10.3389/feart.2021.647495</t>
  </si>
  <si>
    <r>
      <rPr>
        <sz val="8"/>
        <rFont val="Verdana"/>
        <family val="2"/>
      </rPr>
      <t xml:space="preserve">Wang K., Shi X., Zou J., Liu Y., Yao Z.and </t>
    </r>
    <r>
      <rPr>
        <b/>
        <sz val="8"/>
        <rFont val="Verdana"/>
        <family val="2"/>
      </rPr>
      <t>Gorbarenko S.A.</t>
    </r>
  </si>
  <si>
    <t>Spatial Distribution and Provenance of Detrital Minerals of Surface Sediment in the Okhotsk Sea</t>
  </si>
  <si>
    <t>Т. 9. Art.no. 636850</t>
  </si>
  <si>
    <t>10.3389/feart.2021.636850</t>
  </si>
  <si>
    <r>
      <rPr>
        <sz val="8"/>
        <rFont val="Verdana"/>
        <family val="2"/>
      </rPr>
      <t xml:space="preserve">Dou R., Zou J., Shi X., Zhu A., Dong Z., </t>
    </r>
    <r>
      <rPr>
        <b/>
        <sz val="8"/>
        <rFont val="Verdana"/>
        <family val="2"/>
      </rPr>
      <t>Gorbarenko S.</t>
    </r>
    <r>
      <rPr>
        <sz val="8"/>
        <rFont val="Verdana"/>
        <family val="2"/>
      </rPr>
      <t>, He L., Gao J., Zhang Y.and Cui J.</t>
    </r>
  </si>
  <si>
    <t>Geochemical and Isotopic Evidence for Provenance of the Western Sea of Japan Over the Last 30000 Years</t>
  </si>
  <si>
    <t>Т. 9. Art.no. 638178</t>
  </si>
  <si>
    <t>10.3389/feart.2021.638178</t>
  </si>
  <si>
    <r>
      <rPr>
        <b/>
        <sz val="8"/>
        <rFont val="Verdana"/>
        <family val="2"/>
      </rPr>
      <t>Черных Д.В., Саломатин А.С.,</t>
    </r>
    <r>
      <rPr>
        <sz val="8"/>
        <rFont val="Verdana"/>
        <family val="2"/>
      </rPr>
      <t xml:space="preserve"> Юсупов В.И., </t>
    </r>
    <r>
      <rPr>
        <b/>
        <sz val="8"/>
        <rFont val="Verdana"/>
        <family val="2"/>
      </rPr>
      <t>Шахова Н.Е., Космач Д.А., Дударев О.В.,</t>
    </r>
    <r>
      <rPr>
        <sz val="8"/>
        <rFont val="Verdana"/>
        <family val="2"/>
      </rPr>
      <t xml:space="preserve"> Гершелис Е.В.,</t>
    </r>
    <r>
      <rPr>
        <b/>
        <sz val="8"/>
        <rFont val="Verdana"/>
        <family val="2"/>
      </rPr>
      <t xml:space="preserve"> Силионов В.И.,</t>
    </r>
    <r>
      <rPr>
        <sz val="8"/>
        <rFont val="Verdana"/>
        <family val="2"/>
      </rPr>
      <t xml:space="preserve"> Ананьев Р.А., Гринько А.А., </t>
    </r>
    <r>
      <rPr>
        <b/>
        <sz val="8"/>
        <rFont val="Verdana"/>
        <family val="2"/>
      </rPr>
      <t>Семилетов И.П.</t>
    </r>
  </si>
  <si>
    <t>АКУСТИЧЕСКИЕ ИССЛЕДОВАНИЯ ГЛУБОКОВОДНЫХ ГАЗОВЫХ ФАКЕЛОВ ОХОТСКОГО МОРЯ</t>
  </si>
  <si>
    <t>Известия Томского политехнического университета. Инжиниринг георесурсов</t>
  </si>
  <si>
    <t>Т. 332. № 10. С. 57-68</t>
  </si>
  <si>
    <t>Томск: Национальный исследовательский Томский политехнический университет</t>
  </si>
  <si>
    <t>2500-1019
e-2413-1830</t>
  </si>
  <si>
    <t>10.18799/24131830/2021/2/3045</t>
  </si>
  <si>
    <r>
      <rPr>
        <b/>
        <sz val="8"/>
        <rFont val="Verdana"/>
        <family val="2"/>
      </rPr>
      <t>Старжинский С.С.</t>
    </r>
    <r>
      <rPr>
        <sz val="8"/>
        <rFont val="Verdana"/>
        <family val="2"/>
      </rPr>
      <t>, Йошикава А., Хомутов С.Ю.</t>
    </r>
  </si>
  <si>
    <t>ОСОБЕННОСТИ ГЕОЭЛЕКТРИЧЕСКОГО РАЗРЕЗА ПРИБРЕЖНОЙ ОБЛАСТИ ЧУКОТСКОГО МОРЯ ВБЛИЗИ ОБСЕРВАТОРИИ "МЫС ШМИДТА"</t>
  </si>
  <si>
    <t>Геология и геофизика. Геофизика</t>
  </si>
  <si>
    <t>С. 31-40</t>
  </si>
  <si>
    <t>10.15372/GiG2021139</t>
  </si>
  <si>
    <r>
      <rPr>
        <sz val="8"/>
        <rFont val="Verdana"/>
        <family val="2"/>
      </rPr>
      <t xml:space="preserve">Osadchiev A.A., Frey D., </t>
    </r>
    <r>
      <rPr>
        <b/>
        <sz val="8"/>
        <rFont val="Verdana"/>
        <family val="2"/>
      </rPr>
      <t>Spivak E.A.</t>
    </r>
    <r>
      <rPr>
        <sz val="8"/>
        <rFont val="Verdana"/>
        <family val="2"/>
      </rPr>
      <t xml:space="preserve">,Shchuka S., Tilinina N., </t>
    </r>
    <r>
      <rPr>
        <b/>
        <sz val="8"/>
        <rFont val="Verdana"/>
        <family val="2"/>
      </rPr>
      <t>Semiletov I.P.</t>
    </r>
  </si>
  <si>
    <t>Structure and Inter-Annual Variability of the Freshened Surface Layer in the Laptev and East-Siberian Seas During Ice-Free Periods</t>
  </si>
  <si>
    <t>Frontiers in Marine Science</t>
  </si>
  <si>
    <t>Т. 8. Art.no. 1871</t>
  </si>
  <si>
    <t>Switzerland. Frontiers</t>
  </si>
  <si>
    <t>e-2296-7745</t>
  </si>
  <si>
    <t>SCIE</t>
  </si>
  <si>
    <t>10.3389/fmars.2021.735011
https://www.frontiersin.org/article/10.3389/fmars.2021.735011</t>
  </si>
  <si>
    <r>
      <rPr>
        <b/>
        <sz val="8"/>
        <rFont val="Verdana"/>
        <family val="2"/>
      </rPr>
      <t>Спивак Э.А.</t>
    </r>
    <r>
      <rPr>
        <sz val="8"/>
        <rFont val="Verdana"/>
        <family val="2"/>
      </rPr>
      <t xml:space="preserve">, Осадчиев А.А., </t>
    </r>
    <r>
      <rPr>
        <b/>
        <sz val="8"/>
        <rFont val="Verdana"/>
        <family val="2"/>
      </rPr>
      <t>Семилетов И.П.</t>
    </r>
  </si>
  <si>
    <t>SPIVAK E.A., OSADCHIEV A.A., SEMILETOV I.P.</t>
  </si>
  <si>
    <t>СТРУКТУРА И ИЗМЕНЧИВОСТЬ ПЛЮМА РЕКИ ЛЕНЫ В ЮГО-ВОСТОЧНОЙ ЧАСТИ МОРЯ ЛАПТЕВЫХ</t>
  </si>
  <si>
    <t>STRUCTURE AND VARIABILITY OF THE LENA RIVER PLUME IN THE SOUTH-EASTERN PART OF THE LAPTEV SEA</t>
  </si>
  <si>
    <t>Т. 61. № 6. С. 887-899</t>
  </si>
  <si>
    <t>10.31857/S0030157421060149</t>
  </si>
  <si>
    <r>
      <rPr>
        <sz val="8"/>
        <rFont val="Verdana"/>
        <family val="2"/>
      </rPr>
      <t xml:space="preserve">Караев В.Ю., Панфилова М.А., </t>
    </r>
    <r>
      <rPr>
        <b/>
        <sz val="8"/>
        <rFont val="Verdana"/>
        <family val="2"/>
      </rPr>
      <t>Митник Л.М.</t>
    </r>
    <r>
      <rPr>
        <sz val="8"/>
        <rFont val="Verdana"/>
        <family val="2"/>
      </rPr>
      <t>, Рябкова М.С., Титченко Ю.А., Мешков Е.М.</t>
    </r>
  </si>
  <si>
    <t>Обратное рассеяние радиолокационного сигнала СВЧ диапазона однолетним морским льдом при малых углах падения</t>
  </si>
  <si>
    <t>Т. 18. № 3. С. 229-241</t>
  </si>
  <si>
    <t>10.21046/2070-7401-2021-18-3-229-241</t>
  </si>
  <si>
    <r>
      <rPr>
        <sz val="8"/>
        <rFont val="Verdana"/>
        <family val="2"/>
      </rPr>
      <t xml:space="preserve">Steinbach J., Holmstrand H., </t>
    </r>
    <r>
      <rPr>
        <b/>
        <sz val="8"/>
        <rFont val="Verdana"/>
        <family val="2"/>
      </rPr>
      <t>Shcherbakova K., Kosmach D.,</t>
    </r>
    <r>
      <rPr>
        <sz val="8"/>
        <rFont val="Verdana"/>
        <family val="2"/>
      </rPr>
      <t xml:space="preserve"> Brüchert V., </t>
    </r>
    <r>
      <rPr>
        <b/>
        <sz val="8"/>
        <rFont val="Verdana"/>
        <family val="2"/>
      </rPr>
      <t>Shakhova N., Salyuk A.,</t>
    </r>
    <r>
      <rPr>
        <sz val="8"/>
        <rFont val="Verdana"/>
        <family val="2"/>
      </rPr>
      <t xml:space="preserve"> Sapart C.J., </t>
    </r>
    <r>
      <rPr>
        <b/>
        <sz val="8"/>
        <rFont val="Verdana"/>
        <family val="2"/>
      </rPr>
      <t>Chernykh D.,</t>
    </r>
    <r>
      <rPr>
        <sz val="8"/>
        <rFont val="Verdana"/>
        <family val="2"/>
      </rPr>
      <t xml:space="preserve"> Noormets R., </t>
    </r>
    <r>
      <rPr>
        <b/>
        <sz val="8"/>
        <rFont val="Verdana"/>
        <family val="2"/>
      </rPr>
      <t>Semiletov I.,</t>
    </r>
    <r>
      <rPr>
        <sz val="8"/>
        <rFont val="Verdana"/>
        <family val="2"/>
      </rPr>
      <t xml:space="preserve"> Gustafsson Ö</t>
    </r>
  </si>
  <si>
    <t>Source apportionment of methane escaping the subsea permafrost system in the outer Eurasian Arctic Shelf</t>
  </si>
  <si>
    <t>Proceedings of the National Academy of Sciences of the United States of America</t>
  </si>
  <si>
    <t>США. National Academies Press</t>
  </si>
  <si>
    <t>e-1091-6490</t>
  </si>
  <si>
    <t>10.1073/pnas.2019672118</t>
  </si>
  <si>
    <r>
      <rPr>
        <sz val="8"/>
        <rFont val="Verdana"/>
        <family val="2"/>
      </rPr>
      <t xml:space="preserve">Yakushev E., Gebruk A., Osadchiev A., Pakhomova S., Lusher A., Berezina A., Bavel B., Vorozheikina E., </t>
    </r>
    <r>
      <rPr>
        <b/>
        <sz val="8"/>
        <rFont val="Verdana"/>
        <family val="2"/>
      </rPr>
      <t>Chernykh D.,</t>
    </r>
    <r>
      <rPr>
        <sz val="8"/>
        <rFont val="Verdana"/>
        <family val="2"/>
      </rPr>
      <t xml:space="preserve"> Kolbasova G., Razgon I., </t>
    </r>
    <r>
      <rPr>
        <b/>
        <sz val="8"/>
        <rFont val="Verdana"/>
        <family val="2"/>
      </rPr>
      <t>Semiletov I.</t>
    </r>
  </si>
  <si>
    <t>Microplastics distribution in the Eurasian Arctic is affected by Atlantic waters and Siberian rivers</t>
  </si>
  <si>
    <t>Communications Earth &amp; Environment</t>
  </si>
  <si>
    <t>Springer Nature</t>
  </si>
  <si>
    <t>e-2662-4435</t>
  </si>
  <si>
    <t>10.1038/s43247-021-00091-0</t>
  </si>
  <si>
    <r>
      <rPr>
        <b/>
        <sz val="8"/>
        <rFont val="Verdana"/>
        <family val="2"/>
      </rPr>
      <t>Sereda А.V.,</t>
    </r>
    <r>
      <rPr>
        <sz val="8"/>
        <rFont val="Verdana"/>
        <family val="2"/>
      </rPr>
      <t xml:space="preserve"> Mikhaylichenko Y.G., Baklanov P.Y., Kachur A.N., Lappo A.D., Danilova L.V.</t>
    </r>
  </si>
  <si>
    <t>Contribution of an Integrated Maritime Policy to the Dialogue of Civilisations: The Asia-Pacific Case</t>
  </si>
  <si>
    <t>Journal of Marine Science and Engineering. Special Issue "Marine Technologies and Maritime Spatial Planning"</t>
  </si>
  <si>
    <t>Т. 9. № 6. Art.no. 610</t>
  </si>
  <si>
    <t>10.3390/jmse9060610
https://www.mdpi.com/2077-1312/9/6/610</t>
  </si>
  <si>
    <t>OBZHIROV A.I.</t>
  </si>
  <si>
    <t>Углекислый газ, метан и детективные истории.</t>
  </si>
  <si>
    <t>CARBON DIOXIDE, METHANE, AND DETECTIVE STORIES</t>
  </si>
  <si>
    <t>Природа. Раздел Геохимия</t>
  </si>
  <si>
    <t>№ 12 (1276). С. 57-60</t>
  </si>
  <si>
    <t>0032-874x</t>
  </si>
  <si>
    <t>10.7868/S0032874X21120097</t>
  </si>
  <si>
    <t>Гурвич И.А., Пичугин М.К., Баранюк А.В., Хазанова Е.С.</t>
  </si>
  <si>
    <t>Ледяной шторм в Приморье 18-19 ноября 2020 г.</t>
  </si>
  <si>
    <t>Т. 18. № 6. С. 241-252</t>
  </si>
  <si>
    <t>10.21046/2070-7401-2021-18-6-241-252</t>
  </si>
  <si>
    <r>
      <rPr>
        <sz val="8"/>
        <rFont val="Verdana"/>
        <family val="2"/>
      </rPr>
      <t xml:space="preserve">Kolesnichenko I., Kolesnichenko L.G., Vorobyev S.N., ShirokovaL.S., </t>
    </r>
    <r>
      <rPr>
        <b/>
        <sz val="8"/>
        <rFont val="Verdana"/>
        <family val="2"/>
      </rPr>
      <t>Semiletov I.P.</t>
    </r>
    <r>
      <rPr>
        <sz val="8"/>
        <rFont val="Verdana"/>
        <family val="2"/>
      </rPr>
      <t xml:space="preserve">, </t>
    </r>
    <r>
      <rPr>
        <b/>
        <sz val="8"/>
        <rFont val="Verdana"/>
        <family val="2"/>
      </rPr>
      <t>Dudarev O.V</t>
    </r>
    <r>
      <rPr>
        <sz val="8"/>
        <rFont val="Verdana"/>
        <family val="2"/>
      </rPr>
      <t>., VorobevR.S., Shavrina U., KirpotinS.N.,Pokrovsky O.S.</t>
    </r>
  </si>
  <si>
    <t>Landscape, Soil, Lithology, Climate and Permafrost Control on Dissolved Carbon, Major and Trace Elements in the Ob River, Western Siberia</t>
  </si>
  <si>
    <t>10.3390/w13223189
https://doi.org/10.3390/w13223189</t>
  </si>
  <si>
    <r>
      <rPr>
        <sz val="8"/>
        <rFont val="Verdana"/>
        <family val="2"/>
      </rPr>
      <t xml:space="preserve">Guseva N., Moiseeva Y., Purgina D., Gershelis E., Yakushev E.V., </t>
    </r>
    <r>
      <rPr>
        <b/>
        <sz val="8"/>
        <rFont val="Verdana"/>
        <family val="2"/>
      </rPr>
      <t>Semiletov I.P.</t>
    </r>
  </si>
  <si>
    <t>The Impact of Methane Seepage on the Pore-Water Geochemistry across the East Siberian Arctic Shelf</t>
  </si>
  <si>
    <t>Т. 13. Art.no. 397</t>
  </si>
  <si>
    <t>10.3390/w13040397
https://doi.org/10.3390/w13040397</t>
  </si>
  <si>
    <r>
      <rPr>
        <sz val="8"/>
        <rFont val="Verdana"/>
        <family val="2"/>
      </rPr>
      <t>Krylov A.A., Egorov I.V., Kovachev S.A., Ilinskiy D.A., GanzhaO.Y., Timashkevich G.K., Roginskiy K.A., Kulikov M.E., NovikovM.A., Ivanov V.N., Radiuk E.A., Rukavishnikova D.D., Neeshpapa A.A.,Velichko G.O., Lobkovsky L.I.,Medvedev I.P.,</t>
    </r>
    <r>
      <rPr>
        <b/>
        <sz val="8"/>
        <rFont val="Verdana"/>
        <family val="2"/>
      </rPr>
      <t>Semiletov I.P.</t>
    </r>
  </si>
  <si>
    <t>Ocean-Bottom Seismographs Based on Broadband MET Sensors: Architecture and Deployment Case Study in the Arctic</t>
  </si>
  <si>
    <t>Sensors</t>
  </si>
  <si>
    <t>Т. 21. Art.no. 3979</t>
  </si>
  <si>
    <t>e-1424-8220</t>
  </si>
  <si>
    <t>10.3390/s21123979
https://doi.org/10.3390/s21123979</t>
  </si>
  <si>
    <r>
      <rPr>
        <sz val="8"/>
        <rFont val="Verdana"/>
        <family val="2"/>
      </rPr>
      <t>Grinko A.A., Goncharov I.V., Oblasov N.V., GershelisE.V., Shaldybin M.V.,ShakhovaN.E.,Zarubin A.G., Ruban A.S.,</t>
    </r>
    <r>
      <rPr>
        <b/>
        <sz val="8"/>
        <rFont val="Verdana"/>
        <family val="2"/>
      </rPr>
      <t xml:space="preserve"> Dudarev O.V.</t>
    </r>
    <r>
      <rPr>
        <sz val="8"/>
        <rFont val="Verdana"/>
        <family val="2"/>
      </rPr>
      <t>, Veklich M.A., MazurovA.K.,</t>
    </r>
    <r>
      <rPr>
        <b/>
        <sz val="8"/>
        <rFont val="Verdana"/>
        <family val="2"/>
      </rPr>
      <t>Semiletov I.P.</t>
    </r>
  </si>
  <si>
    <t>Characterization of Organic Matter of the Laptev Sea Eroded Coastal Sediments: A Case Study from the Cape Muostakh, Bykovsky Peninsula</t>
  </si>
  <si>
    <t>Geosciences</t>
  </si>
  <si>
    <t>Т. 11. Art.no. 83</t>
  </si>
  <si>
    <t>e-2076-3263</t>
  </si>
  <si>
    <t>10.3390/geosciences11020083
https://doi.org/10.3390/geosciences11020083</t>
  </si>
  <si>
    <r>
      <rPr>
        <sz val="8"/>
        <rFont val="Verdana"/>
        <family val="2"/>
      </rPr>
      <t xml:space="preserve">Martens J., Romankevich E., </t>
    </r>
    <r>
      <rPr>
        <b/>
        <sz val="8"/>
        <rFont val="Verdana"/>
        <family val="2"/>
      </rPr>
      <t>Semiletov I.P.</t>
    </r>
    <r>
      <rPr>
        <sz val="8"/>
        <rFont val="Verdana"/>
        <family val="2"/>
      </rPr>
      <t xml:space="preserve">, Wild B., Dongen B., VonkJ., Tesi T., Shakhova N.E., </t>
    </r>
    <r>
      <rPr>
        <b/>
        <sz val="8"/>
        <rFont val="Verdana"/>
        <family val="2"/>
      </rPr>
      <t>Dudarev O.V.</t>
    </r>
    <r>
      <rPr>
        <sz val="8"/>
        <rFont val="Verdana"/>
        <family val="2"/>
      </rPr>
      <t xml:space="preserve">, </t>
    </r>
    <r>
      <rPr>
        <b/>
        <sz val="8"/>
        <rFont val="Verdana"/>
        <family val="2"/>
      </rPr>
      <t>Kosmach D.A.</t>
    </r>
    <r>
      <rPr>
        <sz val="8"/>
        <rFont val="Verdana"/>
        <family val="2"/>
      </rPr>
      <t>, Vetrov A., Lobkovsky L., Belyaev N., Macdonald L., Pie A., Eglinton T., Haghipour N., Dahle S., Carroll M., Åström E., Grebmeier J., Cooper L., Possnert G., Gustafsson O.</t>
    </r>
  </si>
  <si>
    <t>CASCADE – The Circum-Arctic Sediment CArbon DatabasE</t>
  </si>
  <si>
    <t>Earth System Science Data</t>
  </si>
  <si>
    <t>Т. 13. С. 2561-2572</t>
  </si>
  <si>
    <t>Germany. Copernicus Publications</t>
  </si>
  <si>
    <t>1866-3508
e-1866-3516</t>
  </si>
  <si>
    <t>10.5194/essd-13-2561-2021</t>
  </si>
  <si>
    <r>
      <rPr>
        <sz val="8"/>
        <rFont val="Verdana"/>
        <family val="2"/>
      </rPr>
      <t xml:space="preserve">Chava A., Gebruk A., Kolbasova G., Krylov A., Tanurkov A., Gorbuskin A., Konovalova O.,Migali D., Ermilova Y., Shabalin N., Chava V., </t>
    </r>
    <r>
      <rPr>
        <b/>
        <sz val="8"/>
        <rFont val="Verdana"/>
        <family val="2"/>
      </rPr>
      <t>Semiletov I.P.,</t>
    </r>
    <r>
      <rPr>
        <sz val="8"/>
        <rFont val="Verdana"/>
        <family val="2"/>
      </rPr>
      <t>Mokievsky V.</t>
    </r>
  </si>
  <si>
    <t>At the Interface of Marine Disciplines: Use of Autonomous Seafloor Equipment for Studies of Biofouling Below the Shallow-Water Zone</t>
  </si>
  <si>
    <t>Oceanography</t>
  </si>
  <si>
    <t>Т. 34. № 3. Art.no. 302</t>
  </si>
  <si>
    <t xml:space="preserve">США. The Oceanography Society </t>
  </si>
  <si>
    <t>1042-8275</t>
  </si>
  <si>
    <t>10.5670/oceanog.2021.302</t>
  </si>
  <si>
    <r>
      <rPr>
        <sz val="8"/>
        <rFont val="Verdana"/>
        <family val="2"/>
      </rPr>
      <t xml:space="preserve">Samylina O.S., Rusanova I.I.,Tarnovetskiia I.Y., Yakushev E.V., Grinko A.A.,Zakharova E.E.,Merkela A.Y., Kanapatskiya T.A., </t>
    </r>
    <r>
      <rPr>
        <b/>
        <sz val="8"/>
        <rFont val="Verdana"/>
        <family val="2"/>
      </rPr>
      <t>Semiletov I.P.,</t>
    </r>
    <r>
      <rPr>
        <sz val="8"/>
        <rFont val="Verdana"/>
        <family val="2"/>
      </rPr>
      <t xml:space="preserve"> Pimenova N.V.</t>
    </r>
  </si>
  <si>
    <t>On the Possibility of Aerobic Methane Production by Pelagic Microbial Communities of the Laptev Sea</t>
  </si>
  <si>
    <t>Microbiology</t>
  </si>
  <si>
    <t>Т. 90. № 2. С. 145-157</t>
  </si>
  <si>
    <t>0026-2617
e-1608-3237</t>
  </si>
  <si>
    <t>10.1134/S0026261721020119</t>
  </si>
  <si>
    <r>
      <rPr>
        <sz val="8"/>
        <rFont val="Verdana"/>
        <family val="2"/>
      </rPr>
      <t xml:space="preserve">Pogojeva M., Zhdanov I., Berezina A., Lapenkov A., </t>
    </r>
    <r>
      <rPr>
        <b/>
        <sz val="8"/>
        <rFont val="Verdana"/>
        <family val="2"/>
      </rPr>
      <t>Kosmach D.A.</t>
    </r>
    <r>
      <rPr>
        <sz val="8"/>
        <rFont val="Verdana"/>
        <family val="2"/>
      </rPr>
      <t xml:space="preserve">,Osadchiev A., Hanke G., </t>
    </r>
    <r>
      <rPr>
        <b/>
        <sz val="8"/>
        <rFont val="Verdana"/>
        <family val="2"/>
      </rPr>
      <t>Semiletov I.P.</t>
    </r>
    <r>
      <rPr>
        <sz val="8"/>
        <rFont val="Verdana"/>
        <family val="2"/>
      </rPr>
      <t>, Yakushev E.V.</t>
    </r>
  </si>
  <si>
    <t>Distribution of floating marine macro-litter in relation to oceanographic characteristics in the Russian Arctic Seas</t>
  </si>
  <si>
    <t>Т. 166. Art.no. 112201</t>
  </si>
  <si>
    <t>10.1016/j.marpolbul.2021.112201</t>
  </si>
  <si>
    <r>
      <rPr>
        <sz val="8"/>
        <rFont val="Verdana"/>
        <family val="2"/>
      </rPr>
      <t xml:space="preserve">BarnardP., MoomawW., FioramontiL., LauranceW.,Mahmoud M., O’SullivanJ.,Rapley C., ReesW., RhodesJ.,Ripple W., </t>
    </r>
    <r>
      <rPr>
        <b/>
        <sz val="8"/>
        <rFont val="Verdana"/>
        <family val="2"/>
      </rPr>
      <t>Semiletov I.P.</t>
    </r>
    <r>
      <rPr>
        <sz val="8"/>
        <rFont val="Verdana"/>
        <family val="2"/>
      </rPr>
      <t>, Talberth J., Tucker C.,WyshamD., Ziervogel G.</t>
    </r>
  </si>
  <si>
    <t>World scientists’ warnings into action, local to global</t>
  </si>
  <si>
    <t>Science Progress</t>
  </si>
  <si>
    <t>Т. 104. № 4. С. 1-32</t>
  </si>
  <si>
    <t>Великобритания. Science Reviews 2000 Ltd.</t>
  </si>
  <si>
    <t>0036-8504</t>
  </si>
  <si>
    <t>10.1177/00368504211056290</t>
  </si>
  <si>
    <t>Самченко А.Н., Ярощук И.О.</t>
  </si>
  <si>
    <t>Использование вейвлет-анализа в изучении рельефа дна залива Петра Великого Японского моря</t>
  </si>
  <si>
    <t>Гидросфера. Опасные процессы и явления</t>
  </si>
  <si>
    <t>Т. 3. № 2. С. 155-165</t>
  </si>
  <si>
    <t>Санкт-Петербург: НПО «Гидротехпроект»</t>
  </si>
  <si>
    <t>2686-7877
e-2686-8385</t>
  </si>
  <si>
    <t>10.34753/HS.2021.3.2.155</t>
  </si>
  <si>
    <r>
      <rPr>
        <sz val="8"/>
        <rFont val="Verdana"/>
        <family val="2"/>
      </rPr>
      <t xml:space="preserve">Полухин А.А., Морозов Е.Г., </t>
    </r>
    <r>
      <rPr>
        <b/>
        <sz val="8"/>
        <rFont val="Verdana"/>
        <family val="2"/>
      </rPr>
      <t>Тищенко П.П.</t>
    </r>
    <r>
      <rPr>
        <sz val="8"/>
        <rFont val="Verdana"/>
        <family val="2"/>
      </rPr>
      <t xml:space="preserve">, Фрей Д.И., Артемьев В.А., Борисенко Г.В., Видничук А.В., </t>
    </r>
    <r>
      <rPr>
        <b/>
        <sz val="8"/>
        <rFont val="Verdana"/>
        <family val="2"/>
      </rPr>
      <t>Марьина Е.Н.</t>
    </r>
    <r>
      <rPr>
        <sz val="8"/>
        <rFont val="Verdana"/>
        <family val="2"/>
      </rPr>
      <t>, Медведев Е.В., Попов О.С., Селиверстова А.М., Чульцова А.Л.</t>
    </r>
  </si>
  <si>
    <t>A. A. Polukhin, E. G. Morozov, P. P. Tishchenko, D. I. Frey, V. A. Artemiev, G. V. Borisenko, A. V. Vidnichuk, E. N. Marina, E. V. Medvedev, O. S. Popov, A. M. Seliverstova &amp; A. L. Chultsova</t>
  </si>
  <si>
    <t>СТРУКТУРА ВОД ПРОЛИВА БРАНСФИЛДА (АНТАРКТИКА) В ЯНВАРЕ 2020 Г.: ГИДРОФИЗИЧЕСКИЕ, ОПТИЧЕСКИЕ И ГИДРОХИМИЧЕСКИЕ ОСОБЕННОСТИ</t>
  </si>
  <si>
    <t>Water Structure in the Bransfield Strait (Antarctica) in January 2020: Hydrophysical, Optical, and Hydrochemical Features</t>
  </si>
  <si>
    <t>Т. 61. № 5. С. 724-736</t>
  </si>
  <si>
    <t>2021. Volume 61. Pages 632–644.</t>
  </si>
  <si>
    <t>10.31857/S0030157421050105</t>
  </si>
  <si>
    <r>
      <rPr>
        <sz val="8"/>
        <rFont val="Verdana"/>
        <family val="2"/>
      </rPr>
      <t xml:space="preserve">Chuvilin E., Bukhanov B., Grebenkin S., Tumskoy V., Shakhova N.E., </t>
    </r>
    <r>
      <rPr>
        <b/>
        <sz val="8"/>
        <rFont val="Verdana"/>
        <family val="2"/>
      </rPr>
      <t>Dudarev O.V.</t>
    </r>
    <r>
      <rPr>
        <sz val="8"/>
        <rFont val="Verdana"/>
        <family val="2"/>
      </rPr>
      <t xml:space="preserve">, </t>
    </r>
    <r>
      <rPr>
        <b/>
        <sz val="8"/>
        <rFont val="Verdana"/>
        <family val="2"/>
      </rPr>
      <t>Semiletov I.P.</t>
    </r>
    <r>
      <rPr>
        <sz val="8"/>
        <rFont val="Verdana"/>
        <family val="2"/>
      </rPr>
      <t>, Spasennykh M.</t>
    </r>
  </si>
  <si>
    <t>Thermal properties of sediments in the East Siberian Arctic Seas: A case study in the Buor-Khaya Bay</t>
  </si>
  <si>
    <t>Marine and Petroleum Geology</t>
  </si>
  <si>
    <t>Т. 123. Art.no. 104672</t>
  </si>
  <si>
    <t>0264-8172</t>
  </si>
  <si>
    <t>10.1016/j.marpetgeo.2020.104672</t>
  </si>
  <si>
    <r>
      <rPr>
        <sz val="8"/>
        <rFont val="Verdana"/>
        <family val="2"/>
      </rPr>
      <t xml:space="preserve">Ponomareva V., Pendea I.F., Zelenin E., Portnyagin M., Gorbach N., Pevzner M., Plechova A., </t>
    </r>
    <r>
      <rPr>
        <b/>
        <sz val="8"/>
        <rFont val="Verdana"/>
        <family val="2"/>
      </rPr>
      <t>Derkachev A.N.,</t>
    </r>
    <r>
      <rPr>
        <sz val="8"/>
        <rFont val="Verdana"/>
        <family val="2"/>
      </rPr>
      <t xml:space="preserve"> Rogozin A., Garbe-Schonberg D.</t>
    </r>
  </si>
  <si>
    <t>The first continuous late Pleistocene tephra record from Kamchatka Peninsula (NW Pacific) and its volcanological and paleogeographic implications</t>
  </si>
  <si>
    <t>Quaternary Science Reviews</t>
  </si>
  <si>
    <t>Т. 257. Art.no. 106838</t>
  </si>
  <si>
    <t>0277-3791</t>
  </si>
  <si>
    <r>
      <rPr>
        <b/>
        <sz val="8"/>
        <rFont val="Verdana"/>
        <family val="2"/>
      </rPr>
      <t>Салюк П.А.,</t>
    </r>
    <r>
      <rPr>
        <sz val="8"/>
        <rFont val="Verdana"/>
        <family val="2"/>
      </rPr>
      <t xml:space="preserve"> Глуховец Д.И., </t>
    </r>
    <r>
      <rPr>
        <b/>
        <sz val="8"/>
        <rFont val="Verdana"/>
        <family val="2"/>
      </rPr>
      <t>Липинская Н.А.,</t>
    </r>
    <r>
      <rPr>
        <sz val="8"/>
        <rFont val="Verdana"/>
        <family val="2"/>
      </rPr>
      <t xml:space="preserve"> Моисеева Н.А., Чурилова Т.Я., </t>
    </r>
    <r>
      <rPr>
        <b/>
        <sz val="8"/>
        <rFont val="Verdana"/>
        <family val="2"/>
      </rPr>
      <t>Пономарев В.И.,</t>
    </r>
    <r>
      <rPr>
        <sz val="8"/>
        <rFont val="Verdana"/>
        <family val="2"/>
      </rPr>
      <t xml:space="preserve"> Аглова Е.А., Артемьев В.А., Латушкин А.А., Майор А.Ю.</t>
    </r>
  </si>
  <si>
    <t>Изменчивость биооптических характеристик морской поверхности в районе Фолклендского течения и Патагонского шельфа</t>
  </si>
  <si>
    <t>Т. 18. № 6. С. 200-213</t>
  </si>
  <si>
    <t>10.21046/2070-7401-2021-18-6-200-213</t>
  </si>
  <si>
    <t>Dolgikh G.I., Budrin S.S., Dolgikh S.G., Chupin V.A.</t>
  </si>
  <si>
    <t>Пеленгование геосферных возмущений лазерными деформографами</t>
  </si>
  <si>
    <t>Direction Finding of Geospheric Disturbances by Laser Strainmeters</t>
  </si>
  <si>
    <t>Т. 15. № 8. С. 656-665</t>
  </si>
  <si>
    <t>10.22184/1993-7296.FRos.2021.15.8.656.665</t>
  </si>
  <si>
    <t>Gordeychuk T.V., Kazachek M.V.</t>
  </si>
  <si>
    <t>Яркая сонолюминесценция металлов в концентрированных водных растворах хлоридов Са и Na</t>
  </si>
  <si>
    <t>Bright Sonoluminescence of Metals from High Concentrated Aqueous CaCl2 and NaCl Solutions</t>
  </si>
  <si>
    <t>10.22184/1993-7296.FRos.2021.15.8.666.673</t>
  </si>
  <si>
    <r>
      <rPr>
        <b/>
        <sz val="8"/>
        <rFont val="Verdana"/>
        <family val="2"/>
      </rPr>
      <t>ISSN (или ISBN) английского оригинала или английской версии</t>
    </r>
    <r>
      <rPr>
        <sz val="8"/>
        <rFont val="Verdana"/>
        <family val="2"/>
      </rPr>
      <t xml:space="preserve">: печатной по умолчанию, е - электронной </t>
    </r>
  </si>
  <si>
    <r>
      <rPr>
        <b/>
        <sz val="8"/>
        <rFont val="Verdana"/>
        <family val="2"/>
      </rPr>
      <t>Отражение журнала в базах данных WoS и Scopus</t>
    </r>
    <r>
      <rPr>
        <sz val="8"/>
        <rFont val="Verdana"/>
        <family val="2"/>
      </rPr>
      <t xml:space="preserve"> (выбрать из выпадающего списка)</t>
    </r>
  </si>
  <si>
    <r>
      <rPr>
        <sz val="8"/>
        <rFont val="Verdana"/>
        <family val="2"/>
      </rPr>
      <t>Baklanova Ya.V., Maksimova L.G., Zhuravlev N.A.,</t>
    </r>
    <r>
      <rPr>
        <b/>
        <sz val="8"/>
        <rFont val="Verdana"/>
        <family val="2"/>
      </rPr>
      <t xml:space="preserve"> Kavun V.Ya.</t>
    </r>
    <r>
      <rPr>
        <sz val="8"/>
        <rFont val="Verdana"/>
        <family val="2"/>
      </rPr>
      <t>, Denisova T.A.</t>
    </r>
  </si>
  <si>
    <t xml:space="preserve"> Influence of dispersion on the physicochemical properties of metatitanic acid  </t>
  </si>
  <si>
    <t>Известия Российской Академии наук. Серия физическая</t>
  </si>
  <si>
    <t>Bulletin of the Russian Academy of Sciences: Physics</t>
  </si>
  <si>
    <t>2010. Vol. 74, N 8. P. 1097-1099</t>
  </si>
  <si>
    <t>РФ, РАН, МАИК; Springer Int. Publ.</t>
  </si>
  <si>
    <t>0367-6765</t>
  </si>
  <si>
    <t>1062-8738 e-1934-9432</t>
  </si>
  <si>
    <t>Оригинальная версия статьи на русском языке была показана в прошлогоднем отчете (без отнесения к категории JCR)</t>
  </si>
  <si>
    <t xml:space="preserve">Олейник А.Г., Скурихина Л.А. </t>
  </si>
  <si>
    <t>Филогенетические связи сахалинского тайменя Parahucho perryi по данным PCR-RFLP анализа митохондриальной ДНК</t>
  </si>
  <si>
    <t xml:space="preserve">Генетика </t>
  </si>
  <si>
    <t>Russian Journal of Genetics</t>
  </si>
  <si>
    <t>Т. 44, № 7. С. 885-895</t>
  </si>
  <si>
    <t>РАН, МАИК / Pleiades Publ.</t>
  </si>
  <si>
    <t>0016-6758</t>
  </si>
  <si>
    <t>10227954  е-16083369</t>
  </si>
  <si>
    <t>Журнал индексир-ся базой WoS, но статья к отчетному времени не появилась в базе WoS</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</si>
  <si>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</si>
  <si>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</si>
  <si>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</si>
  <si>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</si>
  <si>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</si>
  <si>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</si>
  <si>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1063-0740 е-1608-3377</t>
  </si>
  <si>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</si>
  <si>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rPr>
        <b/>
        <sz val="8"/>
        <rFont val="Verdana"/>
        <family val="2"/>
      </rPr>
      <t>Радченко О.А., Черешнев И.А.</t>
    </r>
    <r>
      <rPr>
        <sz val="8"/>
        <rFont val="Verdana"/>
        <family val="2"/>
      </rPr>
      <t>, Петровская А.В.</t>
    </r>
  </si>
  <si>
    <t xml:space="preserve">Radchenko O.A. , Chereshnev I.A. , Petrovskaya A.V. </t>
  </si>
  <si>
    <t>Филогенетические отношения в семействе маслюковых рыб Pholidae (Perciformes: Zoarcoidei) по молекулярно-генетическим и морфологическим данным</t>
  </si>
  <si>
    <t>Phylogenetic Relations in the Family Pholidae (Perciformes: Zoarcidae) Based on Genetic and Morphological Data</t>
  </si>
  <si>
    <t>2021. Т. 50. № 6. С. 760-771.</t>
  </si>
  <si>
    <t>2010. V. 50. N 9. P. 728-739.</t>
  </si>
  <si>
    <t>М.: МАИК "Наука/Интерпериодика" USA: Pleiad. Publ.</t>
  </si>
  <si>
    <t xml:space="preserve">0032-9452 e-1555-6425 </t>
  </si>
  <si>
    <r>
      <rPr>
        <sz val="8"/>
        <rFont val="Verdana"/>
        <family val="2"/>
      </rPr>
      <t xml:space="preserve">Scopus
</t>
    </r>
    <r>
      <rPr>
        <sz val="8"/>
        <color indexed="10"/>
        <rFont val="Verdana"/>
        <family val="2"/>
      </rPr>
      <t>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</si>
  <si>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</si>
  <si>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</si>
  <si>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</si>
  <si>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</si>
  <si>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2021. Т. 36, № 1. С. 3-16. </t>
  </si>
  <si>
    <t>2010.  Vol. 36, No. 1. P. 1-15.</t>
  </si>
  <si>
    <t>РФ
Pleiad. Publ. &amp; Nauka/Interperiodica</t>
  </si>
  <si>
    <r>
      <rPr>
        <sz val="8"/>
        <rFont val="Verdana"/>
        <family val="2"/>
      </rPr>
      <t>0134-3475</t>
    </r>
    <r>
      <rPr>
        <b/>
        <sz val="8"/>
        <rFont val="Verdana"/>
        <family val="2"/>
      </rPr>
      <t xml:space="preserve"> </t>
    </r>
  </si>
  <si>
    <t>1063-0740</t>
  </si>
  <si>
    <r>
      <rPr>
        <b/>
        <sz val="8"/>
        <rFont val="Verdana"/>
        <family val="2"/>
      </rPr>
      <t>Nedashkovskaya O. I.</t>
    </r>
    <r>
      <rPr>
        <sz val="8"/>
        <rFont val="Verdana"/>
        <family val="2"/>
      </rPr>
      <t xml:space="preserve">, Vancanneyt M., Kim S. B., Zhukova N. V., Han J.-H., </t>
    </r>
    <r>
      <rPr>
        <b/>
        <sz val="8"/>
        <rFont val="Verdana"/>
        <family val="2"/>
      </rPr>
      <t>Mikhailov V. V.</t>
    </r>
  </si>
  <si>
    <r>
      <rPr>
        <i/>
        <sz val="8"/>
        <rFont val="Verdana"/>
        <family val="2"/>
      </rPr>
      <t>Leeuwenhoekiella palythoae</t>
    </r>
    <r>
      <rPr>
        <sz val="8"/>
        <rFont val="Verdana"/>
        <family val="2"/>
      </rPr>
      <t xml:space="preserve"> sp. nov., a novel member of the family </t>
    </r>
    <r>
      <rPr>
        <i/>
        <sz val="8"/>
        <rFont val="Verdana"/>
        <family val="2"/>
      </rPr>
      <t>Flavobacteriaceae</t>
    </r>
  </si>
  <si>
    <t xml:space="preserve">International Journal of Systematic and Evolutionary Microbiology </t>
  </si>
  <si>
    <t>2021. Vol. 59, pt. 6. P. 3074–3077.</t>
  </si>
  <si>
    <t>Soc. for Gen. Microbiology, UK</t>
  </si>
  <si>
    <t>1466-5026</t>
  </si>
  <si>
    <r>
      <rPr>
        <b/>
        <sz val="8"/>
        <rFont val="Verdana"/>
        <family val="2"/>
      </rPr>
      <t>Васьковский В. Е.,</t>
    </r>
    <r>
      <rPr>
        <sz val="8"/>
        <rFont val="Verdana"/>
        <family val="2"/>
      </rPr>
      <t xml:space="preserve"> Горбач Т. А.,</t>
    </r>
    <r>
      <rPr>
        <i/>
        <sz val="8"/>
        <rFont val="Verdana"/>
        <family val="2"/>
      </rPr>
      <t xml:space="preserve"> Есипов А. В., Светашев В. И., Яцкова М. А.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</si>
  <si>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</si>
  <si>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</si>
  <si>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</si>
  <si>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Тихоокеанский медицинский журнал</t>
  </si>
  <si>
    <t>Pacific Medical Journal</t>
  </si>
  <si>
    <t xml:space="preserve">2021. № 2. С. 16–20. </t>
  </si>
  <si>
    <t>Медицина ДВ, Владивосток</t>
  </si>
  <si>
    <t>1609-1175</t>
  </si>
  <si>
    <r>
      <rPr>
        <sz val="8"/>
        <rFont val="Verdana"/>
        <family val="2"/>
      </rPr>
      <t xml:space="preserve">нет </t>
    </r>
    <r>
      <rPr>
        <sz val="8"/>
        <color indexed="10"/>
        <rFont val="Verdana"/>
        <family val="2"/>
      </rPr>
      <t>в этом столбце означает, что у журн. нет переводн. версии за рубежом</t>
    </r>
  </si>
  <si>
    <t>Смирнов С.В.</t>
  </si>
  <si>
    <t>О решениях для внутренних захваченных волн с условиями «прилипания» на стенке</t>
  </si>
  <si>
    <t xml:space="preserve">Вычислительная механика сплошных сред </t>
  </si>
  <si>
    <t>Computational continuum mechanics</t>
  </si>
  <si>
    <t xml:space="preserve"> Т.1, № 3. С. 96-105</t>
  </si>
  <si>
    <t>Пермь, Ин-т механики сплошных сред УрО РАН</t>
  </si>
  <si>
    <t>1999-6691</t>
  </si>
  <si>
    <r>
      <rPr>
        <b/>
        <sz val="8"/>
        <rFont val="Verdana"/>
        <family val="2"/>
      </rPr>
      <t xml:space="preserve">Кожевников В.В., </t>
    </r>
    <r>
      <rPr>
        <sz val="8"/>
        <rFont val="Verdana"/>
        <family val="2"/>
      </rPr>
      <t>Фудзита С.</t>
    </r>
  </si>
  <si>
    <t>(Нитиро канкэй но дзэнто о китэй суру рёкокумин но синсо синри)</t>
  </si>
  <si>
    <t>(Глубинная психология двух народов, которая определяет будущее российско-японских отношений). На яп. яз.</t>
  </si>
  <si>
    <t xml:space="preserve">Тоа Азиа кэнкю </t>
  </si>
  <si>
    <t>East Asian Studies</t>
  </si>
  <si>
    <t>№ 51. С. 61-72</t>
  </si>
  <si>
    <t>Япония, Осака: Осакский ун-т экономики и права</t>
  </si>
  <si>
    <t>яп-1340-4717</t>
  </si>
  <si>
    <t>нет данных</t>
  </si>
  <si>
    <t>Чаплыгина С.Ф.</t>
  </si>
  <si>
    <t xml:space="preserve"> Фауна гидроидов (Cnidaria, Hydroidea) в районе нефтегазовых месторождений на шельфе северо-восточного Сахалина</t>
  </si>
  <si>
    <t>ст-сб</t>
  </si>
  <si>
    <t>Современный мир, природа и человек: межвуз. сб. науч. тр.</t>
  </si>
  <si>
    <t>Томск: Изд-во ТГУ, 2021. Т. 1, № 1. С. 97-99.</t>
  </si>
  <si>
    <t>Томск. гос. ун-т</t>
  </si>
  <si>
    <r>
      <rPr>
        <b/>
        <sz val="8"/>
        <rFont val="Verdana"/>
        <family val="2"/>
      </rPr>
      <t xml:space="preserve">Sheremet’ev I.S., </t>
    </r>
    <r>
      <rPr>
        <sz val="8"/>
        <rFont val="Verdana"/>
        <family val="2"/>
      </rPr>
      <t>Pimenova E.A.,</t>
    </r>
    <r>
      <rPr>
        <b/>
        <sz val="8"/>
        <rFont val="Verdana"/>
        <family val="2"/>
      </rPr>
      <t xml:space="preserve"> Sheremet’eva I.N., Verkholat V.P.</t>
    </r>
  </si>
  <si>
    <t xml:space="preserve"> The significance of anthropogenic impact on forage plant species richness in structure of ruminant guilds: food benefits of pastures with two forest types</t>
  </si>
  <si>
    <t>гл-кн</t>
  </si>
  <si>
    <t>Wildlife: Destruction, Conservation and Biodiversity / Eds: J.D.Harris, P.L.Brown</t>
  </si>
  <si>
    <t>New York: Nova Science Publ., 2021. P. 333-343</t>
  </si>
  <si>
    <t>USA</t>
  </si>
  <si>
    <t xml:space="preserve">978-1-60692-974-2 </t>
  </si>
  <si>
    <r>
      <rPr>
        <b/>
        <sz val="8"/>
        <rFont val="Verdana"/>
        <family val="2"/>
      </rPr>
      <t>Примечания.</t>
    </r>
    <r>
      <rPr>
        <sz val="8"/>
        <rFont val="Verdana"/>
        <family val="2"/>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</si>
  <si>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</si>
  <si>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</si>
  <si>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</si>
  <si>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</si>
  <si>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</si>
  <si>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</si>
  <si>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</si>
  <si>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type</t>
  </si>
  <si>
    <t>country</t>
  </si>
  <si>
    <t>base</t>
  </si>
  <si>
    <t>rints</t>
  </si>
  <si>
    <t>vak</t>
  </si>
  <si>
    <t>conf</t>
  </si>
  <si>
    <t>online</t>
  </si>
  <si>
    <t>scopus</t>
  </si>
  <si>
    <t>стлбц 6</t>
  </si>
  <si>
    <t>стлбц 13</t>
  </si>
  <si>
    <t>стлбц 16</t>
  </si>
  <si>
    <t>стлбц 17</t>
  </si>
  <si>
    <t>стлбц 18</t>
  </si>
  <si>
    <t>стлбц 19</t>
  </si>
  <si>
    <t>стлбц 20</t>
  </si>
  <si>
    <t>стлбц 21</t>
  </si>
  <si>
    <t xml:space="preserve">Вид публикации </t>
  </si>
  <si>
    <t>Издание рос, заруб</t>
  </si>
  <si>
    <t>Отражение в междунар. базах данных</t>
  </si>
  <si>
    <t xml:space="preserve">Отражение в РИНЦ </t>
  </si>
  <si>
    <t>Отражение в Перечне ВАК</t>
  </si>
  <si>
    <t>Категория конф</t>
  </si>
  <si>
    <t>Вид ресурса</t>
  </si>
  <si>
    <t>Отражение в Scopus</t>
  </si>
  <si>
    <t>ст-продолж</t>
  </si>
  <si>
    <t>э/рес</t>
  </si>
  <si>
    <t>SSCI</t>
  </si>
  <si>
    <t>инст-1</t>
  </si>
  <si>
    <t>инст-2</t>
  </si>
  <si>
    <t>докл</t>
  </si>
  <si>
    <t>тез</t>
  </si>
  <si>
    <t>ст-инф-ж</t>
  </si>
  <si>
    <t>ст-инф-сб</t>
  </si>
  <si>
    <t>докл-инф</t>
  </si>
  <si>
    <t>карта</t>
  </si>
  <si>
    <t>тои дво ран</t>
  </si>
  <si>
    <t>Т. 15. № 8. С. 666-673.</t>
  </si>
  <si>
    <t>Mishukova G.I, Yatsuk A.V., Shakirov R.B., Syrbu N.S., Valitov M.G., Ponomareva A.L., Mishukova O.V.</t>
  </si>
  <si>
    <t>Methane Fluxes at the Water–Atmosphere Interface and Gas-Geochemical Anomalies in the Bottom Sediments in the Northwestern Part of the Sea of Japan</t>
  </si>
  <si>
    <t xml:space="preserve">2021, V. 62, No. 12, Р. 1385–1400  DOI:10.2113/RGG20204242 
</t>
  </si>
  <si>
    <t xml:space="preserve">2021, Vol. 61, No. 2, pp. 280–292. DOI 10.1134/S0032945221020119.  
</t>
  </si>
  <si>
    <t>Т. 61. № 2. С. 206-218. DOI: 10.31857/S0042875221020156</t>
  </si>
  <si>
    <t>Т. 62, № 12, С. 1686—1704 DOI: 10.15372/GiG2021118</t>
  </si>
  <si>
    <t>Долгих Г.И., Будрин С.С., Долгих С.Г., Чупин В.А.</t>
  </si>
  <si>
    <t>Гордейчук Т.В., Казачек М.В.</t>
  </si>
  <si>
    <t>Долгих Г.И., Долгих С.Г., Овчаренко В.В., Чупин В.А., Швец В.А., Яковенко С.В.</t>
  </si>
  <si>
    <r>
      <t>Berloff P.</t>
    </r>
    <r>
      <rPr>
        <b/>
        <sz val="8"/>
        <rFont val="Verdana"/>
        <family val="2"/>
      </rPr>
      <t>, Ryzhov E.,</t>
    </r>
    <r>
      <rPr>
        <sz val="8"/>
        <rFont val="Verdana"/>
        <family val="2"/>
      </rPr>
      <t xml:space="preserve"> Shevchenko I.</t>
    </r>
  </si>
  <si>
    <r>
      <t>Agarwal N.,</t>
    </r>
    <r>
      <rPr>
        <b/>
        <sz val="8"/>
        <rFont val="Verdana"/>
        <family val="2"/>
      </rPr>
      <t xml:space="preserve"> Ryzhov E.,</t>
    </r>
    <r>
      <rPr>
        <sz val="8"/>
        <rFont val="Verdana"/>
        <family val="2"/>
      </rPr>
      <t xml:space="preserve"> Kondrashov D., Berloff P.</t>
    </r>
  </si>
  <si>
    <t>Т. 169. Art.no. 102040</t>
  </si>
  <si>
    <t>Т. 193. Art.no. 102513</t>
  </si>
  <si>
    <r>
      <rPr>
        <sz val="8"/>
        <rFont val="Verdana"/>
        <family val="2"/>
      </rPr>
      <t xml:space="preserve">Т. 118. № 10. </t>
    </r>
    <r>
      <rPr>
        <sz val="8"/>
        <rFont val="Verdana"/>
        <family val="2"/>
      </rPr>
      <t>Art.no. E2019672118</t>
    </r>
  </si>
  <si>
    <r>
      <rPr>
        <sz val="8"/>
        <rFont val="Verdana"/>
        <family val="2"/>
      </rPr>
      <t xml:space="preserve">Т. 2. </t>
    </r>
    <r>
      <rPr>
        <sz val="8"/>
        <rFont val="Verdana"/>
        <family val="2"/>
      </rPr>
      <t>Art.no.</t>
    </r>
    <r>
      <rPr>
        <sz val="8"/>
        <rFont val="Verdana"/>
        <family val="2"/>
      </rPr>
      <t xml:space="preserve"> 23</t>
    </r>
  </si>
  <si>
    <r>
      <rPr>
        <b/>
        <sz val="8"/>
        <rFont val="Verdana"/>
        <family val="2"/>
      </rPr>
      <t>Стёпочкин И.Е., Салюк П.А.</t>
    </r>
    <r>
      <rPr>
        <sz val="8"/>
        <rFont val="Verdana"/>
        <family val="2"/>
      </rPr>
      <t xml:space="preserve">, Качур В.А. </t>
    </r>
  </si>
  <si>
    <t>Stepochkin I.E., Salyuk P.A., Kachur V.A.</t>
  </si>
  <si>
    <t>Обнаружение разлива нефтепродуктов в виде эмульсий и отдельных пленок на поверхности Берингова моря с помощью гиперспектральной оптической радиометрии в августе 2013 г.</t>
  </si>
  <si>
    <t>Оптика атмосферы и океана</t>
  </si>
  <si>
    <t>Т. 34. № 1. С. 61-67</t>
  </si>
  <si>
    <t>2021. Vol. 34. No. 3. P. 267-273. DOI 10.1134/S1024856021030155</t>
  </si>
  <si>
    <t>Издательство СО РАН.
Pleiades Publishing</t>
  </si>
  <si>
    <t>0869-5695</t>
  </si>
  <si>
    <t>1024-8560
e-2070-0393</t>
  </si>
  <si>
    <t>10.15372/AOO20210108</t>
  </si>
  <si>
    <t>2021. Vol. 67. No. 3. P. 287-292. DOI 10.1134/S1063771021030167</t>
  </si>
  <si>
    <r>
      <rPr>
        <sz val="8"/>
        <rFont val="Verdana"/>
        <family val="2"/>
      </rPr>
      <t>Рамазин А.Н.,</t>
    </r>
    <r>
      <rPr>
        <b/>
        <sz val="8"/>
        <rFont val="Verdana"/>
        <family val="2"/>
      </rPr>
      <t xml:space="preserve"> Лазарюк А.Ю.</t>
    </r>
  </si>
  <si>
    <t>Результаты исследования метрологических характеристик профилографа YSI CastAway-CTD</t>
  </si>
  <si>
    <t>Труды ВНИРО</t>
  </si>
  <si>
    <t>Т. 184. С. 125-139</t>
  </si>
  <si>
    <t>Москва: ВНИРО</t>
  </si>
  <si>
    <t>2307-3497</t>
  </si>
  <si>
    <t>10.36038/2307-3497-2021-184-125-139</t>
  </si>
  <si>
    <t>СОРОКИН М.А.,ПЕТРОВ П.С.,КАПЛУНЕНКО Д.Д.,ГОЛОВ А.А.,МОРГУНОВ Ю.Н.</t>
  </si>
  <si>
    <t>ПРОГНОЗ ЭФФЕКТИВНОЙ СКОРОСТИ РАСПРОСТРАНЕНИЯ АКУСТИЧЕСКИХ СИГНАЛОВ НА ОСНОВЕ МОДЕЛИ ЦИРКУЛЯЦИИ ОКЕАНА</t>
  </si>
  <si>
    <t>10.31857/S0320791921050087</t>
  </si>
  <si>
    <r>
      <rPr>
        <b/>
        <sz val="8"/>
        <rFont val="Verdana"/>
        <family val="2"/>
      </rPr>
      <t>Лазарюк А.Ю</t>
    </r>
    <r>
      <rPr>
        <sz val="8"/>
        <rFont val="Verdana"/>
        <family val="2"/>
      </rPr>
      <t>., Радовец А.В., Христофорова Н.К.</t>
    </r>
  </si>
  <si>
    <t>Влияние тайфуна Майсак на экологическую ситуацию в материковых прибрежьях Дальневосточного морского заповедника в сентябре 2020 г. (Приморский край, Россия)</t>
  </si>
  <si>
    <t>Биота и среда природных территорий</t>
  </si>
  <si>
    <t>№ 4. С. 85-101</t>
  </si>
  <si>
    <t>Владивосток: ДВО РАН</t>
  </si>
  <si>
    <t>2782-1978</t>
  </si>
  <si>
    <t>10.37102/2782-1978_2021_4_4</t>
  </si>
  <si>
    <r>
      <rPr>
        <b/>
        <sz val="8"/>
        <rFont val="Verdana"/>
        <family val="2"/>
      </rPr>
      <t>Мороз В.В.</t>
    </r>
    <r>
      <rPr>
        <sz val="8"/>
        <rFont val="Verdana"/>
        <family val="2"/>
      </rPr>
      <t>, Шатилина Т.А.,</t>
    </r>
    <r>
      <rPr>
        <b/>
        <sz val="8"/>
        <rFont val="Verdana"/>
        <family val="2"/>
      </rPr>
      <t xml:space="preserve"> Рудых Н.И.</t>
    </r>
  </si>
  <si>
    <t>Формирование аномальных термических режимов в северной части Татарского пролива и Амурском лимане под воздействием атмосферных процессов</t>
  </si>
  <si>
    <t>№ 6. С. 101-110</t>
  </si>
  <si>
    <t>10.37102/0869-7698_2021_220_06_10</t>
  </si>
  <si>
    <r>
      <rPr>
        <b/>
        <sz val="8"/>
        <rFont val="Verdana"/>
        <family val="2"/>
      </rPr>
      <t>Bovsun M.A.</t>
    </r>
    <r>
      <rPr>
        <sz val="8"/>
        <rFont val="Verdana"/>
        <family val="2"/>
      </rPr>
      <t>, Nesterova O.V., Semal V.A., Sakara N.A.</t>
    </r>
  </si>
  <si>
    <t>The influence of the biochar application on the CO2 emission from Luvic Anthrosols in the south of Primorsky region (Russian Far East)</t>
  </si>
  <si>
    <t>IOP Conference Series: Earth and Environmental Science. 
The VIII Congress of the Dokuchaev Soil Science Society 19-24 July 2021, Syktyvkar, Komi Republic, Russian Federation</t>
  </si>
  <si>
    <t>Т. 862. Art.no. 012091</t>
  </si>
  <si>
    <t>10.1088/1755-1315/862/1/012091</t>
  </si>
  <si>
    <r>
      <rPr>
        <sz val="8"/>
        <rFont val="Verdana"/>
        <family val="2"/>
      </rPr>
      <t xml:space="preserve">Артемкин Р.А., </t>
    </r>
    <r>
      <rPr>
        <b/>
        <sz val="8"/>
        <rFont val="Verdana"/>
        <family val="2"/>
      </rPr>
      <t>Федорец Ю.В.</t>
    </r>
    <r>
      <rPr>
        <sz val="8"/>
        <rFont val="Verdana"/>
        <family val="2"/>
      </rPr>
      <t>, Вострецов Ю.В.</t>
    </r>
  </si>
  <si>
    <t>Рыболовство неолитического населения в заливе Петра Великого около 4100 л.н. (по материалам памятника Клерк-5)</t>
  </si>
  <si>
    <t>Гуманитарные исследования в Восточной Сибири и на Дальнем Востоке</t>
  </si>
  <si>
    <t>№ 3(57). С. 14-23</t>
  </si>
  <si>
    <t>Владивосток: ДВФУ</t>
  </si>
  <si>
    <t>1997-2857
e-2076-8575</t>
  </si>
  <si>
    <t>10.24866/1997-2857/2021-3/14-23</t>
  </si>
  <si>
    <r>
      <rPr>
        <b/>
        <sz val="8"/>
        <rFont val="Verdana"/>
        <family val="2"/>
      </rPr>
      <t>Макаров Д.В.,</t>
    </r>
    <r>
      <rPr>
        <sz val="8"/>
        <rFont val="Verdana"/>
        <family val="2"/>
      </rPr>
      <t xml:space="preserve"> </t>
    </r>
    <r>
      <rPr>
        <b/>
        <sz val="8"/>
        <rFont val="Verdana"/>
        <family val="2"/>
      </rPr>
      <t>Холмогоров А.О., Шакиров Р.Б.</t>
    </r>
  </si>
  <si>
    <t>V. 15. P. 820-830.</t>
  </si>
  <si>
    <r>
      <t xml:space="preserve">Luong L.D, Nguyen H., Shinjo R., </t>
    </r>
    <r>
      <rPr>
        <b/>
        <sz val="8"/>
        <rFont val="Verdana"/>
        <family val="2"/>
      </rPr>
      <t>Shakirov R.B., Obzhirov A.I.</t>
    </r>
  </si>
  <si>
    <t>Т.102. № 97. С. 501-511.</t>
  </si>
  <si>
    <r>
      <t xml:space="preserve">Зацерковный </t>
    </r>
    <r>
      <rPr>
        <sz val="8"/>
        <rFont val="Verdana"/>
        <family val="2"/>
      </rPr>
      <t>А.В., Нурминский Е.А.</t>
    </r>
  </si>
  <si>
    <t>Le Duc Luong, Hoang N., Tuan D.M., Van Tao N., Huong T.T., Anh L.D., Cuong D.H., Obzhirov A.I., Shakirov R.B., Syrbu N.S., Kholmogorov A.O., Mishukova O.V., Eskova A.I., Van Binh P.</t>
  </si>
  <si>
    <r>
      <t xml:space="preserve">Ле Д.Л., </t>
    </r>
    <r>
      <rPr>
        <b/>
        <sz val="8"/>
        <rFont val="Verdana"/>
        <family val="2"/>
      </rPr>
      <t>Обжиров А.И.</t>
    </r>
    <r>
      <rPr>
        <sz val="8"/>
        <rFont val="Verdana"/>
        <family val="2"/>
      </rPr>
      <t>, Нгуен Х., Шакиров Р.Б., Ле Д.А.,</t>
    </r>
    <r>
      <rPr>
        <b/>
        <sz val="8"/>
        <rFont val="Verdana"/>
        <family val="2"/>
      </rPr>
      <t xml:space="preserve"> Сырбу Н.С</t>
    </r>
    <r>
      <rPr>
        <sz val="8"/>
        <rFont val="Verdana"/>
        <family val="2"/>
      </rPr>
      <t xml:space="preserve">., Данг М.Т., Нгуен В.Т., Тран Т.Х., До Х.К., </t>
    </r>
    <r>
      <rPr>
        <b/>
        <sz val="8"/>
        <rFont val="Verdana"/>
        <family val="2"/>
      </rPr>
      <t>Холмогоров А.О</t>
    </r>
    <r>
      <rPr>
        <sz val="8"/>
        <rFont val="Verdana"/>
        <family val="2"/>
      </rPr>
      <t>., Пхан В.Б.,</t>
    </r>
    <r>
      <rPr>
        <b/>
        <sz val="8"/>
        <rFont val="Verdana"/>
        <family val="2"/>
      </rPr>
      <t xml:space="preserve"> Мишукова О.В., Еськова А.И.</t>
    </r>
  </si>
  <si>
    <t>Safronova M.A. , Shiryaev A.D.,  Korenbaum V.I.</t>
  </si>
  <si>
    <t>Разведка и охрана недр. Геология и методика поисков и разведки месторождений</t>
  </si>
  <si>
    <t>Экспериментальное исследование импульсной характеристики волновода Японского моря с использованием псевдослучайных последовательностей в приложении к навигации удаленных объектов</t>
  </si>
  <si>
    <t>Т. 13. Art.no. 3189</t>
  </si>
  <si>
    <t>Т. 13. № 11. Art.no. 1475</t>
  </si>
  <si>
    <t xml:space="preserve">Semkin P.Y., Tishchenko P.Y., Pavlova G.Y., Sagalaev S.G., Tishchenko P.P., Khodorenko N.D., Shkirnikova E.M., Shvetsova M.G. </t>
  </si>
  <si>
    <t>Effect of river runoff on the hydrochemical characteristics of water in Udskaya Bay and Nikolaya Bay (the Sea of Okhotsk) in summer.</t>
  </si>
  <si>
    <t xml:space="preserve">Semkin P.Y., Tishchenko P.Y., Charkin A.N., Pavlova G.Y., Tishchenko P.P., Anisimova E.V., Barabanshchikov Y.A., Leusov A.E., Mikhailic T.A., Tibenko E.Y., Chizhova T.L. </t>
  </si>
  <si>
    <t>Discharge of salt groundwater in the estuary of the Razdol’naya River (Amur Bay) in february 2020</t>
  </si>
  <si>
    <t xml:space="preserve">Т. 61. № 3. С. 387-400. </t>
  </si>
  <si>
    <t>Т. 61. № 3. С. 338-350. DOI: 10.1134/50001437021030139</t>
  </si>
  <si>
    <t>Т. 48. № 3. С. 345-350. DOI: 10.1134/5009780782103012Х</t>
  </si>
  <si>
    <t>Корсков И.В.</t>
  </si>
  <si>
    <t>Аппаратурный комплекс для многочастотного акустического зондирования морской среды</t>
  </si>
  <si>
    <t>№ 2. С. 151-152</t>
  </si>
  <si>
    <t>10.31857/S0032816220030167</t>
  </si>
  <si>
    <t>На проверку
i_korskov 18.01.2022 16:05</t>
  </si>
  <si>
    <t>Tishchenko P.Ya., Lobanov V.B., Kaplunenko D.D., Sagalaev S.G., Tishchenko P.P.</t>
  </si>
  <si>
    <t>Acidification and Deoxygenation of the Northwestern Japan/East Sea</t>
  </si>
  <si>
    <t>Т. 9. № 9. Art.no. 953</t>
  </si>
  <si>
    <t>10.3390/jmse9090953</t>
  </si>
  <si>
    <t>Проверено
admin 19.01.2022 11:38</t>
  </si>
  <si>
    <r>
      <rPr>
        <b/>
        <sz val="8"/>
        <rFont val="Verdana"/>
        <family val="2"/>
      </rPr>
      <t>Тищенко П.П.</t>
    </r>
    <r>
      <rPr>
        <sz val="8"/>
        <rFont val="Verdana"/>
        <family val="2"/>
      </rPr>
      <t xml:space="preserve">, </t>
    </r>
    <r>
      <rPr>
        <b/>
        <sz val="8"/>
        <rFont val="Verdana"/>
        <family val="2"/>
      </rPr>
      <t>Звалинский В.И.</t>
    </r>
    <r>
      <rPr>
        <sz val="8"/>
        <rFont val="Verdana"/>
        <family val="2"/>
      </rPr>
      <t xml:space="preserve">, Михайлик Т.А., </t>
    </r>
    <r>
      <rPr>
        <b/>
        <sz val="8"/>
        <rFont val="Verdana"/>
        <family val="2"/>
      </rPr>
      <t>Тищенко П.Я.</t>
    </r>
  </si>
  <si>
    <t>Гипоксия залива Петра Великого</t>
  </si>
  <si>
    <t>Т. 201. № 3. С. 600-639</t>
  </si>
  <si>
    <t>10.26428/1606-9919-2021-201-600-639</t>
  </si>
  <si>
    <t>На проверку
eq15 19.01.2022 09:44</t>
  </si>
  <si>
    <r>
      <rPr>
        <sz val="8"/>
        <rFont val="Verdana"/>
        <family val="2"/>
      </rPr>
      <t xml:space="preserve">Петришевский А.М., </t>
    </r>
    <r>
      <rPr>
        <b/>
        <sz val="8"/>
        <rFont val="Verdana"/>
        <family val="2"/>
      </rPr>
      <t>Емельянова Т.А., Изосов Л.А.</t>
    </r>
  </si>
  <si>
    <t>Возрастные взаимомоотношения рифтогенеза, субдукции и плюмовых процессов на восточной окраине Азии</t>
  </si>
  <si>
    <t>№ 4 (52). С. 22-45</t>
  </si>
  <si>
    <t>10.31431/1816-5524-2021-4-52-22-45</t>
  </si>
  <si>
    <t>На проверку
lee 19.01.2022 09:56</t>
  </si>
  <si>
    <t>Макаров Д.В., Аллилуев А.Д.</t>
  </si>
  <si>
    <t>Об экспериментальном определении пропагатора акустического поля</t>
  </si>
  <si>
    <t>Т. 35. № 1. С. 80-84</t>
  </si>
  <si>
    <t>10.37102/1992-4429_2021_35_01_08</t>
  </si>
  <si>
    <t>На проверку
makarov 23.01.2022 15:56</t>
  </si>
  <si>
    <t>Макаров Д.В.</t>
  </si>
  <si>
    <t>Makarov D.V.</t>
  </si>
  <si>
    <t>Применение метода дискретного представления переменных для формирования амплитудно-фазовых распределений поля на вертикальной антенной решетке в волноводе</t>
  </si>
  <si>
    <t>Makarov D.V. Application of the Discrete Variable Representation Approach to Formation of Amplitude–Phase Field Distributions on a Vertical Array in a Waveguide</t>
  </si>
  <si>
    <t>Т. 67. № 4. С. 413-430</t>
  </si>
  <si>
    <t>2021. V. 67. No 4. P. 397–412.</t>
  </si>
  <si>
    <t>10.1134/S1063771021040096</t>
  </si>
  <si>
    <t>На проверку
makarov 23.01.2022 16:30</t>
  </si>
  <si>
    <r>
      <rPr>
        <b/>
        <sz val="8"/>
        <rFont val="Verdana"/>
        <family val="2"/>
      </rPr>
      <t xml:space="preserve">Makarov D.V., </t>
    </r>
    <r>
      <rPr>
        <sz val="8"/>
        <rFont val="Verdana"/>
        <family val="2"/>
      </rPr>
      <t>Komissarov A.A.</t>
    </r>
  </si>
  <si>
    <t>Modelling of sound propagation in the ocean using the matrix propagator</t>
  </si>
  <si>
    <t>Proceedings of Meetings on Acoustics. 179th Meeting of the Acoustical Society of America</t>
  </si>
  <si>
    <t>Т. 42. Art.no. 055004</t>
  </si>
  <si>
    <t>США. Acoustical Society of America</t>
  </si>
  <si>
    <t>e-1939-800X</t>
  </si>
  <si>
    <t>10.1121/2.0001404
https://asa.scitation.org/doi/pdf/10.1121/2.0001404</t>
  </si>
  <si>
    <t>На проверку
makarov 23.01.2022 16:44</t>
  </si>
  <si>
    <t>Simonenko S.V.</t>
  </si>
  <si>
    <t>The Confirmed Validity of the Explanatory Aspect of the Thermohydrogravidynamic Theory Concerning the Evaluated Maximal Magnitude of the Strongest Earthquake during the Considered Intensification of the Global Natural Processes from December 7, 2019 to April 18, 2020 AD</t>
  </si>
  <si>
    <t>Journal of Geoscience and Environment Protection</t>
  </si>
  <si>
    <t>Т. 9. № 6. С. 185-197</t>
  </si>
  <si>
    <t>Scientific Research Publishing</t>
  </si>
  <si>
    <t>2327-4336
e-2327-4344</t>
  </si>
  <si>
    <t>10.4236/gep.2021.96011</t>
  </si>
  <si>
    <t>Проверено
admin 25.01.2022 11:46</t>
  </si>
  <si>
    <t>The Thermohydrogravidynamic Theory Concerning the Forthcoming Intensification of the Global Natural Processes from December 7, 2019 to April 18, 2020 AD</t>
  </si>
  <si>
    <t>Energy Research</t>
  </si>
  <si>
    <t>Т. 5. № 1. С. 30-51</t>
  </si>
  <si>
    <t>UK / Hongkong. International Technology and Science Publications</t>
  </si>
  <si>
    <t>e-2617-4553</t>
  </si>
  <si>
    <t>10.31058/j.er.2021.51004</t>
  </si>
  <si>
    <t>Проверено
admin 25.01.2022 11:51</t>
  </si>
  <si>
    <r>
      <rPr>
        <sz val="8"/>
        <rFont val="Verdana"/>
        <family val="2"/>
      </rPr>
      <t xml:space="preserve">Stepanova S.V., Polukhin A.A., Borisenko G.V., Chultsova A.L., </t>
    </r>
    <r>
      <rPr>
        <b/>
        <sz val="8"/>
        <rFont val="Verdana"/>
        <family val="2"/>
      </rPr>
      <t>Marina E.N.</t>
    </r>
    <r>
      <rPr>
        <sz val="8"/>
        <rFont val="Verdana"/>
        <family val="2"/>
      </rPr>
      <t xml:space="preserve">, Popov O.S., Seliverstova A.M., Vidnichuk A.V., </t>
    </r>
    <r>
      <rPr>
        <b/>
        <sz val="8"/>
        <rFont val="Verdana"/>
        <family val="2"/>
      </rPr>
      <t>Tishchenko P.P.</t>
    </r>
  </si>
  <si>
    <t>Hydrochemical Structure of Waters in the Northern Weddell Sea in Austral Summer 2020</t>
  </si>
  <si>
    <t>Antarctic Peninsula Region of the Southern Ocean. Advances in Polar Ecology</t>
  </si>
  <si>
    <t>Т. 6. С. 159-174</t>
  </si>
  <si>
    <t>978-3-030-78926-8</t>
  </si>
  <si>
    <t>10.1007/978-3-030-78927-5_1</t>
  </si>
  <si>
    <r>
      <rPr>
        <sz val="8"/>
        <rFont val="Verdana"/>
        <family val="2"/>
      </rPr>
      <t xml:space="preserve">Рыжманова Я.В., </t>
    </r>
    <r>
      <rPr>
        <b/>
        <sz val="8"/>
        <rFont val="Verdana"/>
        <family val="2"/>
      </rPr>
      <t>Пономарева А.Л.</t>
    </r>
    <r>
      <rPr>
        <sz val="8"/>
        <rFont val="Verdana"/>
        <family val="2"/>
      </rPr>
      <t>, Щербакова В.А.</t>
    </r>
  </si>
  <si>
    <t>Сульфатредуцирующие бактерии донных осадков северо-восточного изгиба Курилтской котловины Охотского моря</t>
  </si>
  <si>
    <t>С. 80-81</t>
  </si>
  <si>
    <t>Москва, ГЕОС</t>
  </si>
  <si>
    <t>978-5-89118-845-7</t>
  </si>
  <si>
    <t>10.34756/GEOS.2021.17.37916</t>
  </si>
  <si>
    <t>Стёпочкин И.Е.</t>
  </si>
  <si>
    <t>Совместное использование данных активного и пассивного дистанционного зондирования для параметризации апвеллинга и мониторинга изменчивости уклона морской поверхности при прохождении тропических циклонов в Северо-западной части Тихого океана.</t>
  </si>
  <si>
    <t>Материалы 19-й Международной конференции «Современные проблемы дистанционного зондирования Земли из космоса», ИКИ РАН, 15–19 ноября 2021 г.</t>
  </si>
  <si>
    <t>С. 287</t>
  </si>
  <si>
    <t>Москва</t>
  </si>
  <si>
    <t>978-5-00015-008-5</t>
  </si>
  <si>
    <t>10.21046/19DZZconf-2021a
http://conf.rse.geosmis.ru/files/books/2021/8808.htm</t>
  </si>
  <si>
    <t>Pichugin M., Gurvich I.</t>
  </si>
  <si>
    <t>Dynamically linked extreme weather events over the Northwestern Pacific Ocean in January 2018</t>
  </si>
  <si>
    <t>15th Pan Ocean Remote Sensing Conference Proceedings</t>
  </si>
  <si>
    <t>Т. 1. С. 27-30</t>
  </si>
  <si>
    <t>Johor Bahru, Universiti Teknologi Malaysia</t>
  </si>
  <si>
    <t>Валитов М.Г., Шакиров Р.Б., Ли Н.С., Легкодимов А.А., Якимов Т.С., Окулов А.К., Пономарёва А.Л., Бовсун М.А., Калинчук В.В., Балданова К.О., Буланов В.А., Корсков И.В., Калгин В.Ю., Максеев Д.С., Колпащикова Т.Н.</t>
  </si>
  <si>
    <t>Комплексные геолого-географические и океанографические исследования в Японском море на НИС "Академик М.А.Опарин", рейс №61</t>
  </si>
  <si>
    <t>С. 81-86</t>
  </si>
  <si>
    <t>Севастополь</t>
  </si>
  <si>
    <t>Пермяков М.С., Поталова Е.Ю., Клещёва Т.И.</t>
  </si>
  <si>
    <t>Грозовая активность на Дальнем Востоке на основе современных данных</t>
  </si>
  <si>
    <t>Материалы докладов XII Всероссийского симпозиума "Физика геосфер"</t>
  </si>
  <si>
    <t>С. 86-89</t>
  </si>
  <si>
    <t>Владивосток, ТОИ ДВО РАН</t>
  </si>
  <si>
    <t>978-5-6044821-9-3</t>
  </si>
  <si>
    <t>https://www.poi.dvo.ru/ru/conf/phg2021</t>
  </si>
  <si>
    <t>Щеглов С.Г., Буренин А.В.</t>
  </si>
  <si>
    <t>Особенности распространения гидроакустических сигналов через материковый барьер МЭС "м. Шульца"</t>
  </si>
  <si>
    <t>С. 26-29</t>
  </si>
  <si>
    <t>https://www.poi.dvo.ru/conf/phg2021</t>
  </si>
  <si>
    <t>Шкрамада С.С., Черанев М.Ю.</t>
  </si>
  <si>
    <t>Автономные цифровые гидроакустические регистраторы</t>
  </si>
  <si>
    <t>С. 201-204</t>
  </si>
  <si>
    <t>978-5-6044821-7-9</t>
  </si>
  <si>
    <t>Черанев М.Ю., Гончаров Р.А., Швецов Г.П., Шкрамада С.С.</t>
  </si>
  <si>
    <t>Цифровой гидрофон</t>
  </si>
  <si>
    <t>С. 125-126</t>
  </si>
  <si>
    <t>Шаповалова М.В., Колесник А.Н.</t>
  </si>
  <si>
    <t>Палеоокеанологическое значение геохимических и минералогических индикаторов тихоокеанских вод в Арктике</t>
  </si>
  <si>
    <t>С. 109-110</t>
  </si>
  <si>
    <t>https://www.poi.dvo.ru/sites/default/files/Announcement/Conference/%D0%A1%D0%91%D0%9E%D0%A0%D0%9D%D0%98%D0%9A_%D0%9A%D0%9C%D0%A3_%D0%A2%D0%9E%D0%98_2021.pdf</t>
  </si>
  <si>
    <r>
      <rPr>
        <b/>
        <sz val="8"/>
        <rFont val="Verdana"/>
        <family val="2"/>
      </rPr>
      <t>Трусенкова О.О., Лобанов В.Б.,</t>
    </r>
    <r>
      <rPr>
        <sz val="8"/>
        <rFont val="Verdana"/>
        <family val="2"/>
      </rPr>
      <t xml:space="preserve"> Примачев Е.В.</t>
    </r>
  </si>
  <si>
    <t>Внутригодовая изменчивость уровня Японского моря в северо-западной прибрежной зоне</t>
  </si>
  <si>
    <t xml:space="preserve">Современные методы и средства океанологических исследований: Материалы XVI Всероссийской научно-технической конференции «МСОИ-2021», г. Москва, 18-20 мая 2021 г. </t>
  </si>
  <si>
    <t>Т. 1. С. 38-42</t>
  </si>
  <si>
    <t>Москва, Институт океанологии им. П.П.Ширшова РАН</t>
  </si>
  <si>
    <t>978-5-6045110-1-5</t>
  </si>
  <si>
    <r>
      <rPr>
        <b/>
        <sz val="8"/>
        <rFont val="Verdana"/>
        <family val="2"/>
      </rPr>
      <t>Калгин В.Ю.,</t>
    </r>
    <r>
      <rPr>
        <sz val="8"/>
        <rFont val="Verdana"/>
        <family val="2"/>
      </rPr>
      <t xml:space="preserve"> </t>
    </r>
    <r>
      <rPr>
        <i/>
        <sz val="8"/>
        <rFont val="Verdana"/>
        <family val="2"/>
      </rPr>
      <t>Гончарова И.В., Кузив Ф.В.</t>
    </r>
  </si>
  <si>
    <t>Аутигенная сульфидная минерализация в отложениях Южно-Китайского моря.</t>
  </si>
  <si>
    <t xml:space="preserve">Океанологические исследования. Материалы IХ конференции молодых ученых, 29 – 30 апреля 2021 г., Россия. Владивосток,  ТОИ ДВО РАН, 2021. </t>
  </si>
  <si>
    <t>С. 60-63</t>
  </si>
  <si>
    <t>https://www.poi.dvo.ru/ru/node/997</t>
  </si>
  <si>
    <r>
      <rPr>
        <b/>
        <sz val="8"/>
        <rFont val="Verdana"/>
        <family val="2"/>
      </rPr>
      <t xml:space="preserve">Сорочинская А.В., Легкодимов А.А., </t>
    </r>
    <r>
      <rPr>
        <i/>
        <sz val="8"/>
        <rFont val="Verdana"/>
        <family val="2"/>
      </rPr>
      <t>Кузив Ф.В.</t>
    </r>
  </si>
  <si>
    <t>Редкоземельные элементы в поверхностных осадках залива Тонкин</t>
  </si>
  <si>
    <t>Океанологические исследования. Материалы IХ конференции молодых ученых, 29 – 30 апреля 2021 г.</t>
  </si>
  <si>
    <t>С. 77-81</t>
  </si>
  <si>
    <r>
      <rPr>
        <b/>
        <sz val="8"/>
        <rFont val="Verdana"/>
        <family val="2"/>
      </rPr>
      <t>Максеев Д.С., Шакиров Р.Б., Аксентов К.И.,</t>
    </r>
    <r>
      <rPr>
        <i/>
        <sz val="8"/>
        <rFont val="Verdana"/>
        <family val="2"/>
      </rPr>
      <t>Федоров С.А.</t>
    </r>
  </si>
  <si>
    <t>Геохимическая характеристика поверхностных отложений Южно-Татарского бассейна.</t>
  </si>
  <si>
    <t>Океанологические исследования. Материалы IХ конференции молодых ученых, 29 – 30 апреля 2021 г., Россия. Владивосток.</t>
  </si>
  <si>
    <t>С. 85-86</t>
  </si>
  <si>
    <t>СырбуН.С.</t>
  </si>
  <si>
    <t>Газогеохимические поля гелия, водорода и метана острова Сахалин.</t>
  </si>
  <si>
    <t xml:space="preserve">Океанологические исследования. Материалы IХ конференции молодых ученых, 29 – 30 апреля 2021 г., Россия. Владивосток. </t>
  </si>
  <si>
    <t>С. 102-107</t>
  </si>
  <si>
    <t>Владивосток, ТОИ ДВО ОАН</t>
  </si>
  <si>
    <t>Холмогоров А.О.</t>
  </si>
  <si>
    <t>Концентрации метана в поверхностном слое воды Японского моря в контексте сейсмических событий.</t>
  </si>
  <si>
    <t>С. 107-109</t>
  </si>
  <si>
    <t>Якимов Т.С.</t>
  </si>
  <si>
    <t>Хребет Ямато: петрографическая характеристика (Японское море).</t>
  </si>
  <si>
    <t>С. 116-117</t>
  </si>
  <si>
    <t>Яцук А.В., Гресов А.И., Швалов Д.А.</t>
  </si>
  <si>
    <t>Газогеохимические исследования юго-восточного сектора Восточно-Сибирского моря.</t>
  </si>
  <si>
    <t>С. 117-120</t>
  </si>
  <si>
    <r>
      <rPr>
        <b/>
        <sz val="8"/>
        <rFont val="Verdana"/>
        <family val="2"/>
      </rPr>
      <t xml:space="preserve">Еськова А.И., Пономарева А.Л., Полоник Н.С., </t>
    </r>
    <r>
      <rPr>
        <i/>
        <sz val="8"/>
        <rFont val="Verdana"/>
        <family val="2"/>
      </rPr>
      <t>Рыжманова Я.В</t>
    </r>
    <r>
      <rPr>
        <sz val="8"/>
        <rFont val="Verdana"/>
        <family val="2"/>
      </rPr>
      <t xml:space="preserve">., </t>
    </r>
    <r>
      <rPr>
        <b/>
        <sz val="8"/>
        <rFont val="Verdana"/>
        <family val="2"/>
      </rPr>
      <t>Шакиров Р.Б.</t>
    </r>
  </si>
  <si>
    <t>Глубоководные углеводородоокисляющие штаммы Bacillus kyonggiensis POI87 и Psychrobacter sp. POI185, выделенные из донных отложений северной части Японского моря.</t>
  </si>
  <si>
    <t xml:space="preserve">Океанологические исследования. Материалы IХ конференции молодых ученых, 29 – 30 апреля 2021 г., </t>
  </si>
  <si>
    <t>С. 137-140</t>
  </si>
  <si>
    <r>
      <rPr>
        <b/>
        <sz val="8"/>
        <rFont val="Verdana"/>
        <family val="2"/>
      </rPr>
      <t>Дубина В.А.</t>
    </r>
    <r>
      <rPr>
        <sz val="8"/>
        <rFont val="Verdana"/>
        <family val="2"/>
      </rPr>
      <t xml:space="preserve">, Чернеева, И.А., </t>
    </r>
    <r>
      <rPr>
        <b/>
        <sz val="8"/>
        <rFont val="Verdana"/>
        <family val="2"/>
      </rPr>
      <t>Бессонов Р.С.</t>
    </r>
    <r>
      <rPr>
        <sz val="8"/>
        <rFont val="Verdana"/>
        <family val="2"/>
      </rPr>
      <t xml:space="preserve"> Круглик И.А., Азмухаметова Л.М.</t>
    </r>
  </si>
  <si>
    <t>Спутниковый мониторинг нефтяного загрязнения с судов в Японском море</t>
  </si>
  <si>
    <t>Мат. Национальной научно-практической конференции «Морские технологии: проблемы и решения – 2021», Керчь, 19-30 апреля, 2021</t>
  </si>
  <si>
    <t>С. 234-237</t>
  </si>
  <si>
    <t>Керчь, ФГБОУ ВО «Керченский государственный морской технологический университет»</t>
  </si>
  <si>
    <t>978-5-6045450-0-3</t>
  </si>
  <si>
    <r>
      <rPr>
        <b/>
        <sz val="8"/>
        <rFont val="Verdana"/>
        <family val="2"/>
      </rPr>
      <t>Дубина В.А.</t>
    </r>
    <r>
      <rPr>
        <sz val="8"/>
        <rFont val="Verdana"/>
        <family val="2"/>
      </rPr>
      <t xml:space="preserve">, </t>
    </r>
    <r>
      <rPr>
        <b/>
        <sz val="8"/>
        <rFont val="Verdana"/>
        <family val="2"/>
      </rPr>
      <t>Плотников В.В.</t>
    </r>
    <r>
      <rPr>
        <sz val="8"/>
        <rFont val="Verdana"/>
        <family val="2"/>
      </rPr>
      <t>, Нечаева В.Р., Круглик И.А., Кислова С.И.</t>
    </r>
  </si>
  <si>
    <t>Поверхностные проявления гравитационных внутренних волн в районе Южных Курильских островов</t>
  </si>
  <si>
    <t>Инновационное развитие рыбной отрасли в контексте обеспечения продовольственной безопасности Российской Федерации. Материалы IV Национальной научно-технической конференции. Владивосток: Дальрыбвтуз, 2021</t>
  </si>
  <si>
    <t>С. 31-36</t>
  </si>
  <si>
    <t>Владивосток, Дальрыбвтуз</t>
  </si>
  <si>
    <t>978-5-88871-748-6</t>
  </si>
  <si>
    <r>
      <rPr>
        <b/>
        <sz val="8"/>
        <rFont val="Verdana"/>
        <family val="2"/>
      </rPr>
      <t>Дубина В.А., Плотников В.В.</t>
    </r>
    <r>
      <rPr>
        <sz val="8"/>
        <rFont val="Verdana"/>
        <family val="2"/>
      </rPr>
      <t>, Нечаева В.Р., Дячук Т.А.</t>
    </r>
  </si>
  <si>
    <t>Оценка масштабов «плёночного» загрязнения в районе Южных Курильских островов</t>
  </si>
  <si>
    <t>С. 37-41</t>
  </si>
  <si>
    <r>
      <rPr>
        <b/>
        <sz val="8"/>
        <rFont val="Verdana"/>
        <family val="2"/>
      </rPr>
      <t>Дубина В.А.</t>
    </r>
    <r>
      <rPr>
        <sz val="8"/>
        <rFont val="Verdana"/>
        <family val="2"/>
      </rPr>
      <t>, Круглик И.А., Азмухаметова Л.М., Дячук Т.А.</t>
    </r>
  </si>
  <si>
    <t>Особенности распределения концентрации хлорофилла-а в Охотском море по спутниковым данным</t>
  </si>
  <si>
    <t>Мат. Международной научно-технической конференции «Научно-практические вопросы регулирования рыболовства», Владивосток, 20-21 мая 2021</t>
  </si>
  <si>
    <t>С. 66-71</t>
  </si>
  <si>
    <t>978-5-88871-751-6</t>
  </si>
  <si>
    <t>https://conf.dalrybvtuz.ru/files/articles/342.pdf</t>
  </si>
  <si>
    <r>
      <rPr>
        <b/>
        <sz val="8"/>
        <rFont val="Verdana"/>
        <family val="2"/>
      </rPr>
      <t>Дубина В.А.</t>
    </r>
    <r>
      <rPr>
        <sz val="8"/>
        <rFont val="Verdana"/>
        <family val="2"/>
      </rPr>
      <t>, Круглик И.А., Азмухаметова Л.М., Тимошенко О.И.</t>
    </r>
  </si>
  <si>
    <t>Возможные механизмы формирования областей холодной воды на северо-восточном шельфе Сахалина</t>
  </si>
  <si>
    <t>С. 72-78</t>
  </si>
  <si>
    <t>Вакульская Н.М., Дубина В.А.</t>
  </si>
  <si>
    <t>Результаты исследования ледового режима Берингова моря</t>
  </si>
  <si>
    <t xml:space="preserve">ХII Всероссийский симпозиум «Физика геосфер»,  6-10 сентября 2021 г., ТОИ ДВО РАН </t>
  </si>
  <si>
    <t>С. 30-32</t>
  </si>
  <si>
    <t>https://www.poi.dvo.ru/sites/default/files/Announcement/Conference/%D0%A4%D0%B8%D0%B7%D0%B8%D0%BA%D0%B0%20%D0%B3%D0%B5%D0%BE%D1%81%D1%84%D0%B5%D1%80_2021.pdf</t>
  </si>
  <si>
    <r>
      <rPr>
        <b/>
        <sz val="8"/>
        <rFont val="Verdana"/>
        <family val="2"/>
      </rPr>
      <t>Дубина В.А., Фищенко В.К.</t>
    </r>
    <r>
      <rPr>
        <sz val="8"/>
        <rFont val="Verdana"/>
        <family val="2"/>
      </rPr>
      <t>, Вражкин А.Н., Гончарова А.А.</t>
    </r>
  </si>
  <si>
    <t>Убрала строку 138 (повтор)</t>
  </si>
  <si>
    <t>Поле волнения Японского моря в экстремальных ветровых условиях</t>
  </si>
  <si>
    <t>С. 51-52</t>
  </si>
  <si>
    <t>См.также строка 138</t>
  </si>
  <si>
    <t>Влияние газовой составляющей воды и осадков в море на физические характеристики среды.</t>
  </si>
  <si>
    <t>С. 165</t>
  </si>
  <si>
    <r>
      <rPr>
        <b/>
        <sz val="8"/>
        <rFont val="Verdana"/>
        <family val="2"/>
      </rPr>
      <t>Мельниченко Ю.И., Изосов Л.А., Казанский Б.А., Леонова Т.Д., Лепешко В.В., Ли Н.С</t>
    </r>
    <r>
      <rPr>
        <sz val="8"/>
        <rFont val="Verdana"/>
        <family val="2"/>
      </rPr>
      <t>.</t>
    </r>
  </si>
  <si>
    <t>О геоморфологических формациях морской окраины востока Азии</t>
  </si>
  <si>
    <t>Физика геосфер: мат. докл. XII Всероссийского симпозиума. Владивосток, 6-10 сентября 2021 г.</t>
  </si>
  <si>
    <t>С. 157-160</t>
  </si>
  <si>
    <t>Харченко Т.А., Прошкина З.Н., Ли Н.С., Валитов М.Г.</t>
  </si>
  <si>
    <t>Физические свойства донных отложений в Припарамуширской части Охотского моря (по результатам экспедиции 92 рейса НИС «Академик М.А. Лаврентьев», апрель-май 2021 г.)</t>
  </si>
  <si>
    <t>С. 194-196</t>
  </si>
  <si>
    <r>
      <rPr>
        <b/>
        <sz val="8"/>
        <rFont val="Verdana"/>
        <family val="2"/>
      </rPr>
      <t>Валитов М.Г., Шакиров Р.Б., Ли Н.С., Легкодимов А.А., Якимов Т.С., Окулов А.К., Пономарева А.Л., Бовсун М.А., Калинчук В.В.,</t>
    </r>
    <r>
      <rPr>
        <sz val="8"/>
        <rFont val="Verdana"/>
        <family val="2"/>
      </rPr>
      <t xml:space="preserve"> </t>
    </r>
    <r>
      <rPr>
        <b/>
        <sz val="8"/>
        <rFont val="Verdana"/>
        <family val="2"/>
      </rPr>
      <t>Балданова К.О., Буланов В.А., Корсков И.В., Калгин В.Ю., Максеев Д.С., Колпащикова Т.Н.</t>
    </r>
  </si>
  <si>
    <t>Комплексные геолого-геофизические и океанографические исследования в Японском море на НИС «Академик М.А. Опарин», рейс № 61</t>
  </si>
  <si>
    <t>Итоги экспедиционных исследований в 2020 году в Мировом океане и внутренних водах: тезисы докладов всероссийской научной конференции, Москва, 24–26 февраля 2021 г.</t>
  </si>
  <si>
    <t>Севастополь, ФГБУН ФИЦ МГИ</t>
  </si>
  <si>
    <t>978_5_6043409_4_3</t>
  </si>
  <si>
    <t>http://mhi-ras.ru/news/news_202109171800.html</t>
  </si>
  <si>
    <t>Валитов М.Г., Прошкина З.Н.</t>
  </si>
  <si>
    <t>Наблюдаемые эффекты в вариациях гравитационного поля в период подготовки близкого землетрясения</t>
  </si>
  <si>
    <t xml:space="preserve">Материалы III Международной научной конференции памяти члена-корреспондента РАН Д.Г. Матишова «Закономерности формирования и воздействия морских, атмосферных опасных явлений и катастроф на прибрежную зону РФ в условиях глобальных климатических и индустриальных вызовов», Ростов-на-Дону, 15–19 июня, 2021 г. </t>
  </si>
  <si>
    <t>Ростов-на-Дону</t>
  </si>
  <si>
    <t>Тезисы докладов IV Всероссийской научной конференции с международным участием «Геодинамические процессы и природные катастрофы», 6-10 сентября, 2021, г. Южно-Сахалинск, Россия.</t>
  </si>
  <si>
    <t>С. 19</t>
  </si>
  <si>
    <t>Южно-Сахалинск</t>
  </si>
  <si>
    <t>Влияние геодинамических процессов на периодические изменения гравитационного поля Земли</t>
  </si>
  <si>
    <t xml:space="preserve">Проблемы комплексного геофизического мониторинга сейсмоактивных регионов. [Электронный ресурс]: Труды Восьмой Всероссийской научно-технической конференции с международным участием. Петропавловск-Камчатский. 26 сентября–2 октября 2021 г. </t>
  </si>
  <si>
    <t>С. 46-51</t>
  </si>
  <si>
    <t>Петропавловск-Камчатский</t>
  </si>
  <si>
    <t>978-5-903258-45-1</t>
  </si>
  <si>
    <t>Прошкина З.Н., Валитов М.Г., Телегин Ю.А.</t>
  </si>
  <si>
    <t>Глубинное строение структур северного замыкания Южно-Татарского бассейна и связь с аномальными газогеохимическими полями</t>
  </si>
  <si>
    <t xml:space="preserve">Физика геосфер [Электронный ресурс]: Двенадцатый Всероссийский симпозиум, 6-10 сентября 2021 г., Владивосток, Россия: мат. докл. </t>
  </si>
  <si>
    <t>С. 174-181</t>
  </si>
  <si>
    <t>Valitov M.G., Kulinich R.G., Proshkina Z.N., Kolpashchikova T.N.</t>
  </si>
  <si>
    <t>Gravemetric Studies in the Sea of Japan. Dec. 2020</t>
  </si>
  <si>
    <t>International Association of Geodesy Symposia</t>
  </si>
  <si>
    <t xml:space="preserve">2020. Р. 1-8.  DOI 
https://doi.org/10.1007/1345_2020_128
</t>
  </si>
  <si>
    <t>Berlin, Heidelberg, Springer</t>
  </si>
  <si>
    <t>ISSN 0939-9585 / e-2197-9359</t>
  </si>
  <si>
    <t>10.1007/1345_2020_128</t>
  </si>
  <si>
    <t>О происхождении впадины Японского моря.</t>
  </si>
  <si>
    <t>Физика геосфер</t>
  </si>
  <si>
    <t>С. 143-146</t>
  </si>
  <si>
    <t>Феномен полукольцевых структур</t>
  </si>
  <si>
    <t>С. 147-149</t>
  </si>
  <si>
    <t>Развитие Япономорского сегмента зоны перехода континент-океан с позиций плюмовой тектоники</t>
  </si>
  <si>
    <t xml:space="preserve">Тектоника, глубинное строение и минерагения Востока Азии. XI Косыгинские чтения. </t>
  </si>
  <si>
    <t>С. 17-19</t>
  </si>
  <si>
    <t>Хабаровск, ИтиГ ДВО РАН</t>
  </si>
  <si>
    <t>Связь металлогении Японских островов с процессами очагового тектогенеза</t>
  </si>
  <si>
    <t>С. 73-75</t>
  </si>
  <si>
    <t>Хабаровск, ИТиГ ДВО РАН</t>
  </si>
  <si>
    <r>
      <rPr>
        <b/>
        <sz val="8"/>
        <rFont val="Verdana"/>
        <family val="2"/>
      </rPr>
      <t>Казачек М.В., Гордейчук Т.В.</t>
    </r>
    <r>
      <rPr>
        <sz val="8"/>
        <rFont val="Verdana"/>
        <family val="2"/>
      </rPr>
      <t>, Починок А.С.</t>
    </r>
  </si>
  <si>
    <t>Определение температуры в коллапсирующих кавитационных пузырьках в воде</t>
  </si>
  <si>
    <t>Океанологические исследования: IХ конф. молодых ученых, 29-30 апр. 2021 г., Владивосток: материалы докл.</t>
  </si>
  <si>
    <t>С. 32-34</t>
  </si>
  <si>
    <t>Владивосток, электронный ресурс</t>
  </si>
  <si>
    <t>Казачек М.В., Гордейчук Т.В.</t>
  </si>
  <si>
    <t>Корреляционный метод для оценки времени жизни люминесценции Се3+ по спектрам кавитационного свечения</t>
  </si>
  <si>
    <t>Физика геосфер: двенадцатый Всеросс. симпоз., 6-10 сент. 2021 г., Владивосток: материалы докл.</t>
  </si>
  <si>
    <t>С. 221-225</t>
  </si>
  <si>
    <t>Владивосток</t>
  </si>
  <si>
    <r>
      <rPr>
        <b/>
        <sz val="8"/>
        <rFont val="Verdana"/>
        <family val="2"/>
      </rPr>
      <t>Мазур А.А., Довженко Н.В., Кукла С.П.</t>
    </r>
    <r>
      <rPr>
        <sz val="8"/>
        <rFont val="Verdana"/>
        <family val="2"/>
      </rPr>
      <t>, Мазур М.А.</t>
    </r>
  </si>
  <si>
    <t>Оценка токсического воздействия микросфер полистирола и наночастиц оксида меди на мидию тихоокеанскую Mytilus trossulus (Gould, 1850)</t>
  </si>
  <si>
    <t>Океанологические исследования:  IХ конф. молодых ученых, 29 - 30 апр. 2021 г., Владивосток</t>
  </si>
  <si>
    <t>С. 170-175</t>
  </si>
  <si>
    <t>Kushnerova N.F.</t>
  </si>
  <si>
    <t>Lipid complexes from marine algae as hipolipidemic agents in a high-fat diet</t>
  </si>
  <si>
    <t>Abstracts of the International Conference “Marine Biology in the 21st Century: Achivements and Development Outlook” (in Commemoration  of the 100th Anniversary of the Birth of Academician Alexey V. Zhirmunsky)/ October 6-8, 2021, Vladivostok, Russia</t>
  </si>
  <si>
    <t>С. 111-113</t>
  </si>
  <si>
    <t>Владивосток, Vladivostok: Publishing House of the Far Eastern Federal University</t>
  </si>
  <si>
    <t>978-5-7444-5106-6</t>
  </si>
  <si>
    <t>Sprygin V.G.</t>
  </si>
  <si>
    <t>Assessment of the hepatoprotective effect of lipid complex from marine algae Ahnfeltia tobuhiensis against CCI4 induced hepatotoxicity in mice</t>
  </si>
  <si>
    <r>
      <rPr>
        <b/>
        <sz val="8"/>
        <rFont val="Verdana"/>
        <family val="2"/>
      </rPr>
      <t>Dolmatova L.S.</t>
    </r>
    <r>
      <rPr>
        <sz val="8"/>
        <rFont val="Verdana"/>
        <family val="2"/>
      </rPr>
      <t>, Karaulova E.P.</t>
    </r>
  </si>
  <si>
    <t>Effects of the proteins involved in regeneration on the antioxidant enzyme activity of phagocytes in the holothurian Eupentacta fraudatrix</t>
  </si>
  <si>
    <t>Abstracts of the International Conference “Marine Biology in the 21st Century: Achievements and Development Outlook” (in Commemoration of the 100th Anniversary of the Birth of Academician Alexey V. Zhirmunsky). October 6–8, 2021. Vladivostok, Russia</t>
  </si>
  <si>
    <t>С. 52-54</t>
  </si>
  <si>
    <t>Rogachev K., Shlyk N.</t>
  </si>
  <si>
    <t>Recent warming in the Kamchatka Current</t>
  </si>
  <si>
    <t>2021 Alaska marine science symposium. Alaska's premier marine research conference. January 26-28, 2021</t>
  </si>
  <si>
    <t>С. 124</t>
  </si>
  <si>
    <t>https://2021amss.omnibooksonline.com/#p=1</t>
  </si>
  <si>
    <t>Amplified tidal currents over the Bering Sea northern shelf</t>
  </si>
  <si>
    <t>С. 125</t>
  </si>
  <si>
    <t>Другова Е.С.</t>
  </si>
  <si>
    <t>Исследование липидного состава экстракта, выделенного из бурой водоросли Sargassum pallidum</t>
  </si>
  <si>
    <t>Океанологические исследования: материалы IХ конференции молодых ученых, Владивосток, 29-30 апреля 2021 г.</t>
  </si>
  <si>
    <t>С. 128-132</t>
  </si>
  <si>
    <r>
      <rPr>
        <sz val="8"/>
        <rFont val="Verdana"/>
        <family val="2"/>
      </rPr>
      <t xml:space="preserve">Мельниченко Н.А., Тювеев А.В., </t>
    </r>
    <r>
      <rPr>
        <b/>
        <sz val="8"/>
        <rFont val="Verdana"/>
        <family val="2"/>
      </rPr>
      <t>Лазарюк А.Ю.</t>
    </r>
    <r>
      <rPr>
        <sz val="8"/>
        <rFont val="Verdana"/>
        <family val="2"/>
      </rPr>
      <t xml:space="preserve"> , </t>
    </r>
    <r>
      <rPr>
        <b/>
        <sz val="8"/>
        <rFont val="Verdana"/>
        <family val="2"/>
      </rPr>
      <t>Кустова Е.В.</t>
    </r>
    <r>
      <rPr>
        <sz val="8"/>
        <rFont val="Verdana"/>
        <family val="2"/>
      </rPr>
      <t>, Харламов П.О.</t>
    </r>
  </si>
  <si>
    <t>Микроструктура морского льда б. Новик по данным гидрологических измерений и результатов мрт-исследования</t>
  </si>
  <si>
    <t xml:space="preserve">Океанологические исследования:  IХ конф. молодых ученых, 29 - 30 апр. 2021 г., Владивосток: материалы конф., Владивосток, 2021. 205 с. [Эл. ресурс] </t>
  </si>
  <si>
    <t>С. 43-47</t>
  </si>
  <si>
    <r>
      <rPr>
        <b/>
        <sz val="8"/>
        <rFont val="Verdana"/>
        <family val="2"/>
      </rPr>
      <t>Кустова Е.В.</t>
    </r>
    <r>
      <rPr>
        <sz val="8"/>
        <rFont val="Verdana"/>
        <family val="2"/>
      </rPr>
      <t xml:space="preserve">, </t>
    </r>
    <r>
      <rPr>
        <b/>
        <sz val="8"/>
        <rFont val="Verdana"/>
        <family val="2"/>
      </rPr>
      <t>Лазарюк А.Ю.</t>
    </r>
  </si>
  <si>
    <t>МЕЖГОДОВАЯ И ПРОСТРАНСТВЕННАЯ ИЗМЕНЧИВОСТЬ СОЛЕНОСТИ ЛЬДА АМУРСКОГО ЗАЛИВА ПО ДАННЫМ НАТУРНЫХ НАБЛЮДЕНИЙ</t>
  </si>
  <si>
    <t xml:space="preserve">Физика геосфер: двенадцатый Всеросс. симпоз., 6-10 сент. 2021 г., Владивосток: материалы докл. Владивосток, 2021. 253 с. [Эл. ресурс] </t>
  </si>
  <si>
    <t>С. 68-70</t>
  </si>
  <si>
    <r>
      <rPr>
        <sz val="8"/>
        <rFont val="Verdana"/>
        <family val="2"/>
      </rPr>
      <t>Тимофеев В.Ю., Горнов П.Ю.,</t>
    </r>
    <r>
      <rPr>
        <b/>
        <sz val="8"/>
        <rFont val="Verdana"/>
        <family val="2"/>
      </rPr>
      <t xml:space="preserve"> Валитов М.Г.</t>
    </r>
    <r>
      <rPr>
        <sz val="8"/>
        <rFont val="Verdana"/>
        <family val="2"/>
      </rPr>
      <t>, Ардюков Д.Г., Тимофеев А.В.</t>
    </r>
  </si>
  <si>
    <t>Параметры земной коры по данным космической геодезии (Горный Алтай –Приморье)</t>
  </si>
  <si>
    <t>Материалы Всероссийской конференции с международным участием Тектоника, глубинное строение и минерагения Востока Азии XI Косыгинские чтения</t>
  </si>
  <si>
    <t>Т. XI. С. 171-173</t>
  </si>
  <si>
    <t>978-5-906575-16-6</t>
  </si>
  <si>
    <t>Зимин П.С., Валитов М.Г.</t>
  </si>
  <si>
    <t>Особенности строения возвышенностей Васильковского и Берсенева по геофизическим данным, Японское море</t>
  </si>
  <si>
    <t>Т. XI. С. 26-27</t>
  </si>
  <si>
    <r>
      <rPr>
        <sz val="8"/>
        <rFont val="Verdana"/>
        <family val="2"/>
      </rPr>
      <t>Тимофеев В.Ю., Ардюков Д.Г., Тимофеев А.В.,</t>
    </r>
    <r>
      <rPr>
        <b/>
        <sz val="8"/>
        <rFont val="Verdana"/>
        <family val="2"/>
      </rPr>
      <t xml:space="preserve"> Валитов М.Г.</t>
    </r>
  </si>
  <si>
    <t>Об определении координат и скоростей смещения пунктов методом космической геодезии</t>
  </si>
  <si>
    <t xml:space="preserve">Физика геосфер: Двенадцатый Всероссийский симпозиум, 6-10 сентября 2021 г., Владивосток, Россия: мат. докл. / Тихоокеанский океанологический институт им. В.И. Ильичева. </t>
  </si>
  <si>
    <t>Т. XII. С. 105-108</t>
  </si>
  <si>
    <r>
      <rPr>
        <sz val="8"/>
        <rFont val="Verdana"/>
        <family val="2"/>
      </rPr>
      <t xml:space="preserve">Тимофеев В.Ю., Ардюков Д.Г., Тимофеев А.В., </t>
    </r>
    <r>
      <rPr>
        <b/>
        <sz val="8"/>
        <rFont val="Verdana"/>
        <family val="2"/>
      </rPr>
      <t>Валитов М.Г.,</t>
    </r>
    <r>
      <rPr>
        <sz val="8"/>
        <rFont val="Verdana"/>
        <family val="2"/>
      </rPr>
      <t xml:space="preserve"> Сизиков И.С., Носов Д.А., </t>
    </r>
    <r>
      <rPr>
        <b/>
        <sz val="8"/>
        <rFont val="Verdana"/>
        <family val="2"/>
      </rPr>
      <t>Кулинич Р.Г.</t>
    </r>
    <r>
      <rPr>
        <sz val="8"/>
        <rFont val="Verdana"/>
        <family val="2"/>
      </rPr>
      <t>, Калиш Е.Н., Стусь Ю.Ф.</t>
    </r>
  </si>
  <si>
    <t>Измерение смещений и силы тяжести на юге Приморья</t>
  </si>
  <si>
    <t>Физика геосфер: Двенадцатый Всероссийский симпозиум, 6-10 сентября 2021 г., Владивосток, Россия</t>
  </si>
  <si>
    <t>Т. XII. С. 109-111</t>
  </si>
  <si>
    <r>
      <rPr>
        <b/>
        <sz val="8"/>
        <rFont val="Verdana"/>
        <family val="2"/>
      </rPr>
      <t>Долгих Г.И.</t>
    </r>
    <r>
      <rPr>
        <sz val="8"/>
        <rFont val="Verdana"/>
        <family val="2"/>
      </rPr>
      <t xml:space="preserve">, Зайцев А.И., </t>
    </r>
    <r>
      <rPr>
        <b/>
        <sz val="8"/>
        <rFont val="Verdana"/>
        <family val="2"/>
      </rPr>
      <t>Долгих С.Г.,</t>
    </r>
    <r>
      <rPr>
        <sz val="8"/>
        <rFont val="Verdana"/>
        <family val="2"/>
      </rPr>
      <t xml:space="preserve"> Пелиновский Е.Н.</t>
    </r>
  </si>
  <si>
    <t>Регистрация и численное моделирование цунами 25 марта 2020 года</t>
  </si>
  <si>
    <t>Физика геосфер: двенадцатый Всероссийский симпоз., 6-10 сент. 2021. Владивосток, мат. докл. ТОИ ДВО РАН.</t>
  </si>
  <si>
    <t>С. 43-44</t>
  </si>
  <si>
    <r>
      <rPr>
        <b/>
        <sz val="8"/>
        <rFont val="Verdana"/>
        <family val="2"/>
      </rPr>
      <t>Долгих Г.И.,</t>
    </r>
    <r>
      <rPr>
        <sz val="8"/>
        <rFont val="Verdana"/>
        <family val="2"/>
      </rPr>
      <t xml:space="preserve"> Мишаков А.В.</t>
    </r>
  </si>
  <si>
    <t>Интегральные магнитудные инварианты в глобальной версии и по распределению в физике землетрясений</t>
  </si>
  <si>
    <t>С. 212-220</t>
  </si>
  <si>
    <t>Гресов А.И., Яцук А.В., Швалов Д.А.</t>
  </si>
  <si>
    <t>Газогеохимические признаки нефтегазоносности осадочных бассейнов и геоструктур окраинно-шельфовой зоны Восточно-Сибирского моря и Северного Ледовитого океана</t>
  </si>
  <si>
    <t>Тектоника, глубинное строение и минерагения Востока Азии: XΙ Косыгинские чтения: материалы Всероссийской конференции с международным участием, 15–18 сентября 2021, г. Хабаровск</t>
  </si>
  <si>
    <t>С. 178-180</t>
  </si>
  <si>
    <t>Хабаровск, ИТиГ им. Ю.А. Косыгина ДВО РАН</t>
  </si>
  <si>
    <t>https://www.researchgate.net/publication/354810717_TEKTONIKA_GLUBINNOE_STROENIE_I_MINERAGENIA_VOSTOKA_AZII_XI_Kosyginskie_ctenia</t>
  </si>
  <si>
    <r>
      <rPr>
        <b/>
        <sz val="8"/>
        <rFont val="Verdana"/>
        <family val="2"/>
      </rPr>
      <t>Громашева О.С.,</t>
    </r>
    <r>
      <rPr>
        <sz val="8"/>
        <rFont val="Verdana"/>
        <family val="2"/>
      </rPr>
      <t xml:space="preserve"> Оськин Д.А.</t>
    </r>
  </si>
  <si>
    <t>Исследования параметров гироскопических микроэлектромеханических датчиков в статическом режиме</t>
  </si>
  <si>
    <t>С. 40-42</t>
  </si>
  <si>
    <t>Долгих С.Г.</t>
  </si>
  <si>
    <t>Развитие деформационного метода определения степени цунамигенности землетрясений по данным лазерного деформографа</t>
  </si>
  <si>
    <t>С. 45-47</t>
  </si>
  <si>
    <r>
      <rPr>
        <sz val="8"/>
        <rFont val="Verdana"/>
        <family val="2"/>
      </rPr>
      <t xml:space="preserve">Наумов С.Б., </t>
    </r>
    <r>
      <rPr>
        <b/>
        <sz val="8"/>
        <rFont val="Verdana"/>
        <family val="2"/>
      </rPr>
      <t>Овчаренко В.В.</t>
    </r>
    <r>
      <rPr>
        <sz val="8"/>
        <rFont val="Verdana"/>
        <family val="2"/>
      </rPr>
      <t>, Jeong Byung-sun, Kim Young Woong</t>
    </r>
  </si>
  <si>
    <t>Развитие сети сейсмических станций в Приморье</t>
  </si>
  <si>
    <t>С. 77-80</t>
  </si>
  <si>
    <t>Овчаренко В.В.</t>
  </si>
  <si>
    <t>Соотношение уровней сигналов лазерных деформографов МЭС «м. Шульца» ТОИ ДВО РАН на основе записей землетрясения в Цинхае 21.05.21</t>
  </si>
  <si>
    <t>С. 81-82</t>
  </si>
  <si>
    <t>Плотников А.А.</t>
  </si>
  <si>
    <t>Региональные особенности инфрагравитационных волн в окрестностях м. Шульца Японского моря</t>
  </si>
  <si>
    <t>С. 90-93</t>
  </si>
  <si>
    <t>Чупин В.А.</t>
  </si>
  <si>
    <t>Амплитудно-частотные характеристики высокочастотных инфразвуковых колебаний, генерируемых тайфунами в Японском море</t>
  </si>
  <si>
    <t>С. 127-129</t>
  </si>
  <si>
    <t>Швец В.А., Громашева О.С.</t>
  </si>
  <si>
    <t>Алгоритм вычисления оптической разности хода в лазерных деформографах на основе метода наименьших квадратов</t>
  </si>
  <si>
    <t>С. 130-131</t>
  </si>
  <si>
    <t>Яковенко С.В.</t>
  </si>
  <si>
    <t>Регистрация экстремальных волн лазерным измерителем колебаний давления гидросферы</t>
  </si>
  <si>
    <t>С. 139-140</t>
  </si>
  <si>
    <r>
      <rPr>
        <sz val="8"/>
        <rFont val="Verdana"/>
        <family val="2"/>
      </rPr>
      <t xml:space="preserve">Горовой С.В., Наумов С.Б., </t>
    </r>
    <r>
      <rPr>
        <b/>
        <sz val="8"/>
        <rFont val="Verdana"/>
        <family val="2"/>
      </rPr>
      <t>Овчаренко В.В.</t>
    </r>
  </si>
  <si>
    <t>Корреляция сейсмосигналов, одновременно зарегистрированных разными сейсмостанциями в Приморском крае</t>
  </si>
  <si>
    <t>С. 204-207</t>
  </si>
  <si>
    <t>Чупин В.А., Гусев Е.С.</t>
  </si>
  <si>
    <t>Регистрация лазерными методами инфрагравитационных волн, вызванных тайфунами</t>
  </si>
  <si>
    <t>XVI Международная научно-техническая конференция ОПТИЧЕСКИЕ МЕТОДЫ ИССЛЕДОВАНИЯ ПОТОКОВ. Москва. 28 июня–02 июля 2021 г.</t>
  </si>
  <si>
    <t>С. 242-246</t>
  </si>
  <si>
    <t>978-5-00189-534-3</t>
  </si>
  <si>
    <t>https://omfi-conf.ru/omfi2021/OMFI-2021</t>
  </si>
  <si>
    <t>Зверев С.А., Чаркин А.Н., Апарина К.А., Бессонова Е.А.</t>
  </si>
  <si>
    <t>Геомагнитные исследования на акватории чаунской губы ( восточно-Сибирском море) в 60 рейсе НИС «Академик М. А. Опарин»</t>
  </si>
  <si>
    <t>Физика  геосфер:  Двенадцатый Всероссийский  симпозиум,  6-10  сентября.</t>
  </si>
  <si>
    <t>С. 150-153</t>
  </si>
  <si>
    <t>Бессонова Е.А., Червинская И.В., Зверев С.А., Коптев А.А., Емельянова Т.А.</t>
  </si>
  <si>
    <t>Цифровая модель аномального магнитного поля акватории и островов залива Петра Великого (Японское море)</t>
  </si>
  <si>
    <t>С. 142</t>
  </si>
  <si>
    <t>Долгих Г.И., Чупин В.А., Гусев Е.С.</t>
  </si>
  <si>
    <t>Пеленг тайфунов по зонам генерации микросейсм "голоса моря"</t>
  </si>
  <si>
    <t xml:space="preserve">В сборнике: Закономерности формирования и воздействия морских, атмосферных опасных явлений и катастроф на прибрежную зону РФ в условиях глобальных климатических и индустриальных вызовов («Опасные явления - III»). материалы III Международной научной конференции памяти члена-корреспондента РАН Д.Г. Матишова. </t>
  </si>
  <si>
    <t>С. 49-52</t>
  </si>
  <si>
    <t>Ростов на Дону</t>
  </si>
  <si>
    <t>978-5-4358-0211-5</t>
  </si>
  <si>
    <t>Рудых Н.И., Ростов И.Д., Дмитриева Е.В.</t>
  </si>
  <si>
    <t>Климатические тенденции в морях тихоокеанской субарктики и восточной части Северного Ледовитого океана</t>
  </si>
  <si>
    <t xml:space="preserve">Моря России: Год науки и технологий в РФ - Десятилетие наук об океане ООН: тезисы докладов Всероссийской научной конференции, г. Севастополь, 20–24 сентября 2021 г. </t>
  </si>
  <si>
    <t>С. 169-170</t>
  </si>
  <si>
    <t>978_5_6043409_3_6</t>
  </si>
  <si>
    <t>http://mhi-ras.ru/assets/files/morya_rossii-2021_tezisy.pdf</t>
  </si>
  <si>
    <r>
      <rPr>
        <sz val="8"/>
        <rFont val="Verdana"/>
        <family val="2"/>
      </rPr>
      <t xml:space="preserve">Бухарова М.Г., Василевская Л.Н., </t>
    </r>
    <r>
      <rPr>
        <b/>
        <sz val="8"/>
        <rFont val="Verdana"/>
        <family val="2"/>
      </rPr>
      <t>Поталова Е.Ю.</t>
    </r>
    <r>
      <rPr>
        <sz val="8"/>
        <rFont val="Verdana"/>
        <family val="2"/>
      </rPr>
      <t xml:space="preserve"> , Василевский Д.Н., Лисина И.А.</t>
    </r>
  </si>
  <si>
    <t>Продолжительность летней муссонной циркуляции в пограничном слое и в свободной атмосфере на юге российского Дальнего Востока</t>
  </si>
  <si>
    <t>Тезисы докладов IV Всероссийской конференции с международным участием "Геодинамические процессы и природные катастрофы"</t>
  </si>
  <si>
    <t>С. 140</t>
  </si>
  <si>
    <t>Южно-Сахалинск, ФГБУН Институт морской геологии и геофизики</t>
  </si>
  <si>
    <t>978-5-6044483-1-1</t>
  </si>
  <si>
    <t>Уткин И.В.</t>
  </si>
  <si>
    <t>Моделирование перемещения частиц в водной среде во время осаждения по данным гранулометрического состава вулканических пеплов из восточной части Японского моря</t>
  </si>
  <si>
    <t xml:space="preserve">Физика геосфер: XII Всеросс. симпоз., 6-10 сентября 2021 г., Владивосток (Материалы докладов) </t>
  </si>
  <si>
    <t>С. 191-193</t>
  </si>
  <si>
    <t>https://www.poi.dvo.ru/conf/phg2021.</t>
  </si>
  <si>
    <t>Иванов М.В., Аксентов К.И., Алаторцев А.В.</t>
  </si>
  <si>
    <t>Содержание ртути в поверхностных донных осадках и колонках Восточно-Сибирского, Лаптевых морей и прилегающей часть Северного Ледовитого океана</t>
  </si>
  <si>
    <t>Геология морей и океанов: Материалы XXIV Международной научной конференции (Школы) по морской геологии</t>
  </si>
  <si>
    <t>Т. 1. С. 249-253</t>
  </si>
  <si>
    <t>Москва, ИО РАН</t>
  </si>
  <si>
    <t>978-5-6045110-4-6</t>
  </si>
  <si>
    <t>https://ocean.ru/index.php/konferentsii-i-shkoly/item/2064-xxiv-mezhdunarodnaya-nauchnaya-konferentsiya-shkola-po-morskoj-geologii</t>
  </si>
  <si>
    <r>
      <rPr>
        <b/>
        <sz val="8"/>
        <rFont val="Verdana"/>
        <family val="2"/>
      </rPr>
      <t>Vlasova G.</t>
    </r>
    <r>
      <rPr>
        <sz val="8"/>
        <rFont val="Verdana"/>
        <family val="2"/>
      </rPr>
      <t xml:space="preserve">, Mau Dinh Le, </t>
    </r>
    <r>
      <rPr>
        <b/>
        <sz val="8"/>
        <rFont val="Verdana"/>
        <family val="2"/>
      </rPr>
      <t>Marchenko S.</t>
    </r>
    <r>
      <rPr>
        <sz val="8"/>
        <rFont val="Verdana"/>
        <family val="2"/>
      </rPr>
      <t>, Dung Thi Thuy Nguyen</t>
    </r>
  </si>
  <si>
    <t>Impact of tropical cyclones forming over the South China Sea to the Far Eastern Seas of Russia</t>
  </si>
  <si>
    <t>Тезисы докл. Всероссийской научной конф. Моря России: год науки и технологий в РФ – десятилетие наук об океане ООН</t>
  </si>
  <si>
    <t>С. 205-206</t>
  </si>
  <si>
    <t>Севастополь, МГИ РАН</t>
  </si>
  <si>
    <t>http://conf.mhi-ras.ru/</t>
  </si>
  <si>
    <r>
      <rPr>
        <b/>
        <sz val="8"/>
        <rFont val="Verdana"/>
        <family val="2"/>
      </rPr>
      <t xml:space="preserve">Сырбу Н.С., </t>
    </r>
    <r>
      <rPr>
        <i/>
        <sz val="8"/>
        <rFont val="Verdana"/>
        <family val="2"/>
      </rPr>
      <t>Жарков Р.В.,</t>
    </r>
    <r>
      <rPr>
        <b/>
        <sz val="8"/>
        <rFont val="Verdana"/>
        <family val="2"/>
      </rPr>
      <t xml:space="preserve"> Холмогоров А.О.</t>
    </r>
  </si>
  <si>
    <t xml:space="preserve"> Тезисы докладов IV Всероссийской конференции с международным участием "Геодинамические процессы и природные катастрофы". 6– 10 сентября .  </t>
  </si>
  <si>
    <t>С. 53</t>
  </si>
  <si>
    <t xml:space="preserve"> Южно-Сахалинск, ФГБУН Институт морской геологии и геофизики</t>
  </si>
  <si>
    <t>http://books.imgg.ru/atlasfull/proc4.pdf</t>
  </si>
  <si>
    <r>
      <rPr>
        <b/>
        <sz val="8"/>
        <rFont val="Verdana"/>
        <family val="2"/>
      </rPr>
      <t>Холмогоров А.О</t>
    </r>
    <r>
      <rPr>
        <sz val="8"/>
        <rFont val="Verdana"/>
        <family val="2"/>
      </rPr>
      <t>.</t>
    </r>
  </si>
  <si>
    <t>Сейсмическая активность и колебания концентраций метана в Японском море.</t>
  </si>
  <si>
    <t xml:space="preserve">Тезисы докладов IV Всероссийской конференции с международным участием "Геодинамические процессы и природные катастрофы".6– 10 сентября.  </t>
  </si>
  <si>
    <t>С. 59</t>
  </si>
  <si>
    <r>
      <rPr>
        <i/>
        <sz val="8"/>
        <rFont val="Verdana"/>
        <family val="2"/>
      </rPr>
      <t>Величко У.В.,</t>
    </r>
    <r>
      <rPr>
        <b/>
        <sz val="8"/>
        <rFont val="Verdana"/>
        <family val="2"/>
      </rPr>
      <t xml:space="preserve"> Якимов Т.С., </t>
    </r>
    <r>
      <rPr>
        <i/>
        <sz val="8"/>
        <rFont val="Verdana"/>
        <family val="2"/>
      </rPr>
      <t>Гончарова И.В., Саладьев К.В.</t>
    </r>
  </si>
  <si>
    <t>Глендонит как индикатор метановых потоков Японского моря</t>
  </si>
  <si>
    <t>Тезисы докладов IV Всероссийской конференции с международным участием "Геодинамические процессы и природные катастрофы" 6–10 сентября</t>
  </si>
  <si>
    <t>С. 116</t>
  </si>
  <si>
    <r>
      <rPr>
        <sz val="8"/>
        <rFont val="Verdana"/>
        <family val="2"/>
      </rPr>
      <t xml:space="preserve">Гончарова И.В., </t>
    </r>
    <r>
      <rPr>
        <b/>
        <sz val="8"/>
        <rFont val="Verdana"/>
        <family val="2"/>
      </rPr>
      <t>Якимов Т.С</t>
    </r>
    <r>
      <rPr>
        <sz val="8"/>
        <rFont val="Verdana"/>
        <family val="2"/>
      </rPr>
      <t>., Саладьев К.В., Величко У.В.</t>
    </r>
  </si>
  <si>
    <t>Морфология цирконов из гранитоидов Японского моря.</t>
  </si>
  <si>
    <t>Тезисы докладов IV Всероссийской конференции с международным участием "Геодинамические процессы и природные катастрофы". 6–10 сентября.</t>
  </si>
  <si>
    <t>С. 117</t>
  </si>
  <si>
    <t>Калгин В.Ю.</t>
  </si>
  <si>
    <t>Конкреции сульфидов в донных отложениях Южно-Китайского моря.</t>
  </si>
  <si>
    <t>С. 118</t>
  </si>
  <si>
    <t>Южно-Сахалинск,  ФГБУН Институт морской геологии и геофизики</t>
  </si>
  <si>
    <r>
      <rPr>
        <i/>
        <sz val="8"/>
        <rFont val="Verdana"/>
        <family val="2"/>
      </rPr>
      <t>Саладьев К.В.,</t>
    </r>
    <r>
      <rPr>
        <sz val="8"/>
        <rFont val="Verdana"/>
        <family val="2"/>
      </rPr>
      <t xml:space="preserve"> </t>
    </r>
    <r>
      <rPr>
        <b/>
        <sz val="8"/>
        <rFont val="Verdana"/>
        <family val="2"/>
      </rPr>
      <t>Якимов Т.С.</t>
    </r>
    <r>
      <rPr>
        <sz val="8"/>
        <rFont val="Verdana"/>
        <family val="2"/>
      </rPr>
      <t xml:space="preserve">, </t>
    </r>
    <r>
      <rPr>
        <i/>
        <sz val="8"/>
        <rFont val="Verdana"/>
        <family val="2"/>
      </rPr>
      <t>Гончарова И.В., Величко У.В.</t>
    </r>
  </si>
  <si>
    <t>Новые геохимические данные гранитоидов хребта Ямато (Японское море).</t>
  </si>
  <si>
    <t>С. 123</t>
  </si>
  <si>
    <t>Сырбу Н.С.</t>
  </si>
  <si>
    <t>Газогеохимические условия формирования полей гелия и водорода привьетнамской части Южно-Китайского моря (по данным рейса 88 НИС «Академик М.А. Лаврентьев», 2019).</t>
  </si>
  <si>
    <r>
      <rPr>
        <b/>
        <sz val="8"/>
        <rFont val="Verdana"/>
        <family val="2"/>
      </rPr>
      <t>Якимов Т.С</t>
    </r>
    <r>
      <rPr>
        <sz val="8"/>
        <rFont val="Verdana"/>
        <family val="2"/>
      </rPr>
      <t xml:space="preserve">., </t>
    </r>
    <r>
      <rPr>
        <i/>
        <sz val="8"/>
        <rFont val="Verdana"/>
        <family val="2"/>
      </rPr>
      <t>Гончарова И.В., Саладьев К.В., Величко У.В.</t>
    </r>
  </si>
  <si>
    <t>Петрографическая характеристика гранитоидов хребта Ямато (Японское море).</t>
  </si>
  <si>
    <t>С. 127.</t>
  </si>
  <si>
    <t>Калгин В.Ю., Обжиров А.И.</t>
  </si>
  <si>
    <t>К вопросу о биогенном механизме сульфидообразования в донных отложениях Южно-Китайского моря.</t>
  </si>
  <si>
    <t>Изучение водных и наземных экосистем: история и современность. Международная научная конференция, посвящённая 150-летию Севастопольской биологической станции — Института биологии южных морей имени А. О. Ковалевского и 45-летию НИС «Профессор Водяницкий», 13–18 сентября 2021 г.</t>
  </si>
  <si>
    <t>С. 663-664</t>
  </si>
  <si>
    <t xml:space="preserve">Севастополь,  ФИЦ ИнБЮМ </t>
  </si>
  <si>
    <t>978-5-6044865-5-9</t>
  </si>
  <si>
    <t>10.21072/978-5-6044865-5-9</t>
  </si>
  <si>
    <t>Еськова А.И., Пономарева А.Л., Легкодимов А.А., Калгин В.Ю., Шакиров Р.Б., Обжиров А.И.</t>
  </si>
  <si>
    <t>МИКРООРГАНИЗМЫ ДОННЫХ ОТЛОЖЕНИЙ ЮЖНО-КИТАЙСКОГО МОРЯ.</t>
  </si>
  <si>
    <t xml:space="preserve">Комплексные исследования Мирового океана. Материалы VI Всероссийской научной конференции молодых ученых. Москва, 2021.  18–24 апреля </t>
  </si>
  <si>
    <t>С. 253-254</t>
  </si>
  <si>
    <t xml:space="preserve">Москва, Институт океанологии им. П.П. Ширшова Российской академии наук (Москва) </t>
  </si>
  <si>
    <t>978-5-6045110-3-9.</t>
  </si>
  <si>
    <t>https://elibrary.ru/item.asp?id=46523002&amp;pff=1</t>
  </si>
  <si>
    <t>Калгин В.Ю., Якимов Т.С., Обжиров А.И.</t>
  </si>
  <si>
    <t>Особенности аутигенного сульфидного минералообразования в осадках вьетнамского шельфа.</t>
  </si>
  <si>
    <t xml:space="preserve">Материалы XII Всероссийской научно-практической конференции для молодых учёных по проблемам водных экосистем, посвященной 150-летию Севастопольской биологической станции - ФИЦ "Институт биологии южных морей имени А.О. Ковалевского РАН". ПОНТ ЭВКСИНСКИЙ – 2021. Севастополь, 20–24 сентября. </t>
  </si>
  <si>
    <t>С. 58-59</t>
  </si>
  <si>
    <t>Севастополь, Федеральное государственное бюджетное учреждение науки Федеральный исследовательский центр "Институт биологии южных морей имени А.О. Ковалевского РАН"</t>
  </si>
  <si>
    <t>978-5-6044865-8-0</t>
  </si>
  <si>
    <t>10.21072/978-5-6044865-8-0
https://elibrary.ru/item.asp?id=46638810</t>
  </si>
  <si>
    <r>
      <rPr>
        <i/>
        <sz val="8"/>
        <rFont val="Verdana"/>
        <family val="2"/>
      </rPr>
      <t>ГОНЧАРОВА И.В.,</t>
    </r>
    <r>
      <rPr>
        <sz val="8"/>
        <rFont val="Verdana"/>
        <family val="2"/>
      </rPr>
      <t xml:space="preserve"> </t>
    </r>
    <r>
      <rPr>
        <b/>
        <sz val="8"/>
        <rFont val="Verdana"/>
        <family val="2"/>
      </rPr>
      <t xml:space="preserve">ЯКИМОВ Т.С., </t>
    </r>
    <r>
      <rPr>
        <i/>
        <sz val="8"/>
        <rFont val="Verdana"/>
        <family val="2"/>
      </rPr>
      <t>САЛАДЬЕВ К.В., ВЕЛИЧКО У.В.</t>
    </r>
  </si>
  <si>
    <t>ТИПОМОРФИЗМ ЦИРКОНОВ ХРЕБТА ЯМАТО ЯПОНСКОГО МОРЯ</t>
  </si>
  <si>
    <t>Материалы VI Всероссийской молодежной научной конференции, посвященной памяти академика Н.Л. Добрецова. КОНФЕРЕНЦИЯ ПО ГЕОЛОГИИ И ГЕОФИЗИКЕ</t>
  </si>
  <si>
    <t>С. 26-27</t>
  </si>
  <si>
    <t>Улан-Удэ , БНЦ СО РАН</t>
  </si>
  <si>
    <t>978-5-7925-0604-6</t>
  </si>
  <si>
    <t>10.31554/978-5-7925-0604-6-2021-26-27
https://elibrary.ru/item.asp?id=46437169&amp;pff=1</t>
  </si>
  <si>
    <r>
      <rPr>
        <i/>
        <sz val="8"/>
        <rFont val="Verdana"/>
        <family val="2"/>
      </rPr>
      <t>ВЕЛИЧКО У.В.,</t>
    </r>
    <r>
      <rPr>
        <b/>
        <sz val="8"/>
        <rFont val="Verdana"/>
        <family val="2"/>
      </rPr>
      <t xml:space="preserve"> ЯКИМОВ Т.С., </t>
    </r>
    <r>
      <rPr>
        <sz val="8"/>
        <rFont val="Verdana"/>
        <family val="2"/>
      </rPr>
      <t>ГОНЧАРОВА И.В., САЛАДЬЕВ К.В.</t>
    </r>
  </si>
  <si>
    <t>ГЕНЕТИЧЕСКАЯ СВЯЗЬ МЕТАНОВЫХ ПОТОКОВ И АУТИГЕННЫХ КАРБОНАТНЫХ ОБРАЗОВАНИЙ ЯПОНСКОГО МОРЯ</t>
  </si>
  <si>
    <t>С. 14-15</t>
  </si>
  <si>
    <t>Улан-Удэ, БНЦ СО РАН</t>
  </si>
  <si>
    <t>10.31554/978-5-7925-0604-6-2021-14-15
https://elibrary.ru/item.asp?id=46437164&amp;pff=1</t>
  </si>
  <si>
    <r>
      <rPr>
        <b/>
        <sz val="8"/>
        <rFont val="Verdana"/>
        <family val="2"/>
      </rPr>
      <t>Крамчанин К.Ю.</t>
    </r>
    <r>
      <rPr>
        <sz val="8"/>
        <rFont val="Verdana"/>
        <family val="2"/>
      </rPr>
      <t xml:space="preserve">, </t>
    </r>
    <r>
      <rPr>
        <i/>
        <sz val="8"/>
        <rFont val="Verdana"/>
        <family val="2"/>
      </rPr>
      <t>Кулаков Ф.В., Тихненко И.В., Камынин В.А.</t>
    </r>
  </si>
  <si>
    <t>Обзор некоторых золоторудных месторождений (проявлений) Курило-Камчатской островодужной системы</t>
  </si>
  <si>
    <t>Океанологические исследования: IХ конф. молодых ученых, 29-30 апр.2021 г.</t>
  </si>
  <si>
    <t>С. 74-77</t>
  </si>
  <si>
    <r>
      <rPr>
        <b/>
        <sz val="8"/>
        <rFont val="Verdana"/>
        <family val="2"/>
      </rPr>
      <t xml:space="preserve">Обжиров А.И., Пономарева А.Л., </t>
    </r>
    <r>
      <rPr>
        <i/>
        <sz val="8"/>
        <rFont val="Verdana"/>
        <family val="2"/>
      </rPr>
      <t>Углова Н.И.</t>
    </r>
    <r>
      <rPr>
        <sz val="8"/>
        <rFont val="Verdana"/>
        <family val="2"/>
      </rPr>
      <t>,</t>
    </r>
    <r>
      <rPr>
        <b/>
        <sz val="8"/>
        <rFont val="Verdana"/>
        <family val="2"/>
      </rPr>
      <t xml:space="preserve"> Телегин Ю.А., Швалов Д.А., Калгин В.Ю.</t>
    </r>
  </si>
  <si>
    <t>Взаимосвязь проявления углеводородов и микробиоты в Партизанском районе Приморья.</t>
  </si>
  <si>
    <t>Изучение водных и наземных экосистем: история и современность. Международная научная конференция, посвящённая 150-летию Севастопольской биологической станции — Института биологии южных морей имени А. О. Ковалевского и 45-летию НИС «Профессор Водяницкий», 13–18 сентября 2021 г., Севастополь,</t>
  </si>
  <si>
    <t>С. 683-684</t>
  </si>
  <si>
    <t>Севастополь, ФИЦ ИнБЮМ</t>
  </si>
  <si>
    <t>Современные газогеохимические особенности термальных и минеральных источников острова Сахалин, их связь с сейсмичностью и углеводородным потенциалом.</t>
  </si>
  <si>
    <t>Изучение водных и наземных экосистем: история и современность. Международная научная конференция, посвящённая 150-летию Севастопольской биологической станции — Института биологии южных морей имени А. О. Ковалевского и 45-летию НИС «Профессор Водяницкий», 13–18 сентября 2021 г., Севастополь.</t>
  </si>
  <si>
    <t>С. 697-698</t>
  </si>
  <si>
    <r>
      <rPr>
        <b/>
        <sz val="8"/>
        <rFont val="Verdana"/>
        <family val="2"/>
      </rPr>
      <t xml:space="preserve">Телегин Ю.А., </t>
    </r>
    <r>
      <rPr>
        <i/>
        <sz val="8"/>
        <rFont val="Verdana"/>
        <family val="2"/>
      </rPr>
      <t>Букреев С.А., Морозова М.В., Чукмасов П.В., Скоробогатов Д.О.</t>
    </r>
  </si>
  <si>
    <t>Концентрации метана в поверхностном слое воды на шельфе Аргентины (предварительные результаты). Изучение водных и наземных экосистем: история и современность.</t>
  </si>
  <si>
    <t>Международная научная конференция, посвящённая 150-летию Севастопольской биологической станции — Института биологии южных морей имени А. О. Ковалевского и 45-летию НИС «Профессор Водяницкий», 13–18 сентября 2021 г., Севастополь</t>
  </si>
  <si>
    <t>С. 699</t>
  </si>
  <si>
    <t>978-5-6044865-5-9.</t>
  </si>
  <si>
    <t>Концентрации метана в поверхностном слое воды Японского моря и сейсмические события региона. Изучение водных и наземных экосистем: история и современность</t>
  </si>
  <si>
    <t>Международная научная конференция, посвящённая 150-летию Севастопольской биологической станции. Института биологии южных морей имени А. О. Ковалевского и 45-летию НИС «Профессор Водяницкий», 13–18 сентября 2021 г., Севастополь</t>
  </si>
  <si>
    <t>С. 705-706</t>
  </si>
  <si>
    <t>Шакиров Р.Б.</t>
  </si>
  <si>
    <t>Геосистемы и минеральные ресурсы переходной зоны «континент-океан» и открытого океана.</t>
  </si>
  <si>
    <t xml:space="preserve">Программа всероссийской научной конференции «Моря России: Год науки и технологий в РФ – Десятилетие наук об океане ООН» тезисы докладов Всероссийской научной конференции, г. Севастополь, 20–24 сентября 2021 г. </t>
  </si>
  <si>
    <t>С. 11</t>
  </si>
  <si>
    <t>978_5_6043409_3_6.</t>
  </si>
  <si>
    <r>
      <rPr>
        <i/>
        <sz val="8"/>
        <rFont val="Verdana"/>
        <family val="2"/>
      </rPr>
      <t>Лучшева Л.Н.,</t>
    </r>
    <r>
      <rPr>
        <b/>
        <sz val="8"/>
        <rFont val="Verdana"/>
        <family val="2"/>
      </rPr>
      <t xml:space="preserve"> Обжиров А.И., </t>
    </r>
    <r>
      <rPr>
        <i/>
        <sz val="8"/>
        <rFont val="Verdana"/>
        <family val="2"/>
      </rPr>
      <t>Коновалов Ю.И.</t>
    </r>
  </si>
  <si>
    <t>Мониторинговые исследования ртути в шельфовых водах северо-восточного Сахалина</t>
  </si>
  <si>
    <t>Т. 1. С. 263-267</t>
  </si>
  <si>
    <t>10.29006/978-5-6045110-4-6
https://ocean.ru/index.php/konferentsii-i-shkoly/item/2064-xxiv-mezhdunarodnaya-...</t>
  </si>
  <si>
    <r>
      <rPr>
        <i/>
        <sz val="8"/>
        <rFont val="Verdana"/>
        <family val="2"/>
      </rPr>
      <t>Рыбалко А.Е., Захаров М.С., Локтев А.С., Щербаков В.А., Беляев П.Ю., Токарев М.Ю., Терехина Я.Е., Иванова В.В., Исаева О.В., Карташев А.О., Котов С.Г., Сличенков В.И.,</t>
    </r>
    <r>
      <rPr>
        <sz val="8"/>
        <rFont val="Verdana"/>
        <family val="2"/>
      </rPr>
      <t xml:space="preserve"> </t>
    </r>
    <r>
      <rPr>
        <b/>
        <sz val="8"/>
        <rFont val="Verdana"/>
        <family val="2"/>
      </rPr>
      <t>Обжиров А.И., Шакиров Р.Б., Телегин Ю.А.</t>
    </r>
  </si>
  <si>
    <t>Карта опасных геологических процессов арктической и дальневосточной окраины России</t>
  </si>
  <si>
    <t>Геология морей и океанов: Материалы XXIV Международной научной конференции (Школы) по морской геологии. Т. I. – М.: ИО РАН, 2021. – 316 с.</t>
  </si>
  <si>
    <t>Т. 1. С. 292-296</t>
  </si>
  <si>
    <r>
      <rPr>
        <sz val="8"/>
        <rFont val="Verdana"/>
        <family val="2"/>
      </rPr>
      <t>Лобанов В.Б., Сергеев А.Ф., Марьина Е.Н., Прушковская И.А., Колтунов А.М., Горячев В.А., Калинчук В.В., Зверев С.А., Юрцев А.Ю., Лукьянова Н.Б., Юрикова Д.А., Кукла С.П</t>
    </r>
    <r>
      <rPr>
        <b/>
        <sz val="8"/>
        <rFont val="Verdana"/>
        <family val="2"/>
      </rPr>
      <t xml:space="preserve">., Максеев Д.С., Якимов </t>
    </r>
    <r>
      <rPr>
        <sz val="8"/>
        <rFont val="Verdana"/>
        <family val="2"/>
      </rPr>
      <t>Т.С., Крайников Г.А., Коржиков И.А., Леусов А.Э., Сагалаев С.Г., Семкин П.Ю., Тищенко П.П.и др.</t>
    </r>
  </si>
  <si>
    <t>ИССЛЕДОВАНИЕ СОСТОЯНИЯ И ДИНАМИКИ ВОД СЕВЕРО-ЗАПАДНОЙ ЧАСТИ ЯПОНСКОГО МОРЯ В ОСЕННЕ-ЗИМНИЙ ПЕРИОД НА НИС «АКАДЕМИК ОПАРИН», РЕЙС № 62.</t>
  </si>
  <si>
    <t>С. 92-95</t>
  </si>
  <si>
    <t>Москва, ФГБУН ФИЦ МГИ РАН</t>
  </si>
  <si>
    <t>978-5-6043409-4-3</t>
  </si>
  <si>
    <t>https://elibrary.ru/item.asp?selid=46707666&amp;id=46707450</t>
  </si>
  <si>
    <r>
      <rPr>
        <b/>
        <sz val="8"/>
        <rFont val="Verdana"/>
        <family val="2"/>
      </rPr>
      <t>Плетнев С.П., Аннин В.К.,</t>
    </r>
    <r>
      <rPr>
        <sz val="8"/>
        <rFont val="Verdana"/>
        <family val="2"/>
      </rPr>
      <t xml:space="preserve"> Романова А.В.</t>
    </r>
  </si>
  <si>
    <t>Соотношение изотопов С13/C12 в раковинах фораминифер как возможный индикатор современных и древних метановых эмиссий в Японском и Охотском морях</t>
  </si>
  <si>
    <t>Актуальные проблемы палеогеографии плейстоцена и голоцена: Материалы Всероссийской научной конференции с международным участием "Марковские чтения 2020 года", посвященные 115-летию со дня рождения академика К.К. Маркова (Москва, Географический факультет МГУ, 6-8 ноября 2020 года)</t>
  </si>
  <si>
    <t>С. 308-311</t>
  </si>
  <si>
    <t>Москва, Географичекский  факультет МГУ</t>
  </si>
  <si>
    <t>978-5-906731-76-0</t>
  </si>
  <si>
    <t>https://cloud.mail.ru/public/56q6/2wjQEXEaa</t>
  </si>
  <si>
    <t>Съедин В.Т., Плетнев С.П.</t>
  </si>
  <si>
    <t>Возрастные вулканические комплексы, тектоно-магматические и палеогеографические этапы эволюции Магеллановых гор (Тихий океан)</t>
  </si>
  <si>
    <t>С. 185-190</t>
  </si>
  <si>
    <t>Тектономагматические и палеогеографические этапы эволюции Магеллановых гор (Тихий океан)</t>
  </si>
  <si>
    <t>Тектоника, глубинное строение и минерагения востока Азии: XI Косыгинские чтения (Материалы Всероссийской конференции с международным участием, 15-18 сентября 2021года, Хабаровск).</t>
  </si>
  <si>
    <t>С. 61-63</t>
  </si>
  <si>
    <t>978-5-906575-56-6</t>
  </si>
  <si>
    <t>Индикативные возможности аутигенных минералов для реконструкции особенностей формирования меловых вулканогенно-осадочных пород Южного Приморья</t>
  </si>
  <si>
    <t>Физика геосфер: XII Всеросс. симпоз., 6-10 сентября 2021 г., Владивосток (Материалы докладов)</t>
  </si>
  <si>
    <t>С. 161-164</t>
  </si>
  <si>
    <t>Гулин О.Э., Ярощук И.О.</t>
  </si>
  <si>
    <t>Флуктуации интенсивности низкочастотного звука в мелководных морях Арктики со случайно-неоднородным импедансом дна</t>
  </si>
  <si>
    <t xml:space="preserve">Физика Геосфер. Материалы докладов XII Всероссийского Симпозиума. Владивосток, 6-10 сентября, 2021.  </t>
  </si>
  <si>
    <t>Т. 12. С. 208-211</t>
  </si>
  <si>
    <r>
      <rPr>
        <b/>
        <sz val="8"/>
        <rFont val="Verdana"/>
        <family val="2"/>
      </rPr>
      <t>Трусенкова</t>
    </r>
    <r>
      <rPr>
        <sz val="8"/>
        <rFont val="Verdana"/>
        <family val="2"/>
      </rPr>
      <t xml:space="preserve"> О.О., </t>
    </r>
    <r>
      <rPr>
        <b/>
        <sz val="8"/>
        <rFont val="Verdana"/>
        <family val="2"/>
      </rPr>
      <t>Лобанов</t>
    </r>
    <r>
      <rPr>
        <sz val="8"/>
        <rFont val="Verdana"/>
        <family val="2"/>
      </rPr>
      <t xml:space="preserve"> В.Б., </t>
    </r>
    <r>
      <rPr>
        <b/>
        <sz val="8"/>
        <rFont val="Verdana"/>
        <family val="2"/>
      </rPr>
      <t>Лазарюк</t>
    </r>
    <r>
      <rPr>
        <sz val="8"/>
        <rFont val="Verdana"/>
        <family val="2"/>
      </rPr>
      <t xml:space="preserve"> А.Ю.</t>
    </r>
  </si>
  <si>
    <t>Вертикальная структура течений юго-западной части залива Петра Великого, Японское море (по данным буя WAVESCAN)</t>
  </si>
  <si>
    <t>Физика геосфер: Двенадцатый Всероссийский симпозиум, 6-10 сентября 2021 г., Владивосток, Россия: мат. докл.</t>
  </si>
  <si>
    <t>С. 112-115</t>
  </si>
  <si>
    <t>Василенко Л.Н.</t>
  </si>
  <si>
    <t>Инфузории в верхнеголоценовых отложениях моря Лаптевых и Восточно-Сибирского моря</t>
  </si>
  <si>
    <t>Теоретические и прикладные аспекты палеонтологии: материалы LXVII сессии Палеонтологического общества при РАН, г. Санкт-Петербург, 5-9 апреля 2021 г.</t>
  </si>
  <si>
    <t>С. 87-89</t>
  </si>
  <si>
    <t>Санкт-Петербург, Картфабрика ВСЕГЕИ</t>
  </si>
  <si>
    <t>978-5-93761-950-1</t>
  </si>
  <si>
    <t>Особенности распределения инфузорий и радиолярий в верхнеголоценовых отложениях моря Лаптевых и Восточно-Сибирского моря</t>
  </si>
  <si>
    <t>Океанологические исследования: материалы докладов IX конференции молодых учёных, г. Владивосток, 29-30 апреля 2021 г.</t>
  </si>
  <si>
    <t>С. 50-55</t>
  </si>
  <si>
    <r>
      <rPr>
        <b/>
        <sz val="8"/>
        <rFont val="Verdana"/>
        <family val="2"/>
      </rPr>
      <t>Василенко Л.Н</t>
    </r>
    <r>
      <rPr>
        <sz val="8"/>
        <rFont val="Verdana"/>
        <family val="2"/>
      </rPr>
      <t>., Даутова Т.Н.</t>
    </r>
  </si>
  <si>
    <t>Особенности распределения радиолярий в поверхностных осадках южных гайотов Императорского хребта</t>
  </si>
  <si>
    <t>Геология морей и океанов: материалы XXIV Международной научной конференции (Школы) по морской геологии, г. Москва, 15-19 ноября 2021 г.</t>
  </si>
  <si>
    <t>Т. I. С. 29-33</t>
  </si>
  <si>
    <r>
      <rPr>
        <b/>
        <sz val="8"/>
        <rFont val="Verdana"/>
        <family val="2"/>
      </rPr>
      <t>Обрезкова М.С.,</t>
    </r>
    <r>
      <rPr>
        <sz val="8"/>
        <rFont val="Verdana"/>
        <family val="2"/>
      </rPr>
      <t xml:space="preserve"> Поспелова В., </t>
    </r>
    <r>
      <rPr>
        <b/>
        <sz val="8"/>
        <rFont val="Verdana"/>
        <family val="2"/>
      </rPr>
      <t>Колесник А.Н.</t>
    </r>
  </si>
  <si>
    <t>Q-кластерная типизация поверхностных осадков Чукотского моря на основе изучения диатомовых водорослей и цист динофлагеллат</t>
  </si>
  <si>
    <t>Диатомовые водоросли: морфология, биология, систематика, флористика, экология, палеогеография, биостратиграфия: материалы XVII Международной научной конференции, г. Минск, 23-28 августа 2021 г.</t>
  </si>
  <si>
    <t>С. 163-165</t>
  </si>
  <si>
    <t>Минск, Колорград</t>
  </si>
  <si>
    <t>918-985-596-942-7</t>
  </si>
  <si>
    <t>Обрезкова М.С., Цой И.Б., Колесник А.Н., Астахов А.С.</t>
  </si>
  <si>
    <t>Реконструкция природной среды голоцена южной части Чукотского моря на основе диатомового анализа и химического состава отложений</t>
  </si>
  <si>
    <t>Т. IV. С. 123-126</t>
  </si>
  <si>
    <t>978-5-89118-758-0</t>
  </si>
  <si>
    <r>
      <rPr>
        <b/>
        <sz val="8"/>
        <rFont val="Verdana"/>
        <family val="2"/>
      </rPr>
      <t>Прушковская И.А., Цой И.Б</t>
    </r>
    <r>
      <rPr>
        <sz val="8"/>
        <rFont val="Verdana"/>
        <family val="2"/>
      </rPr>
      <t>.</t>
    </r>
  </si>
  <si>
    <t>Восстановление условий окружающей среды Амурского залива (Японское море) за последние тысячелетия</t>
  </si>
  <si>
    <t>С. 169-172</t>
  </si>
  <si>
    <r>
      <rPr>
        <b/>
        <sz val="8"/>
        <rFont val="Verdana"/>
        <family val="2"/>
      </rPr>
      <t>Цой И.Б.,</t>
    </r>
    <r>
      <rPr>
        <sz val="8"/>
        <rFont val="Verdana"/>
        <family val="2"/>
      </rPr>
      <t xml:space="preserve"> Даутова Т.Н., </t>
    </r>
    <r>
      <rPr>
        <b/>
        <sz val="8"/>
        <rFont val="Verdana"/>
        <family val="2"/>
      </rPr>
      <t>Емельянова Э.А.</t>
    </r>
  </si>
  <si>
    <t>Диатомеи в поверхностных осадках гайотов Императорского хребта (Тихий океан) и их биогеографическое значение</t>
  </si>
  <si>
    <t>С. 192-194</t>
  </si>
  <si>
    <t>Vasilenko L.N.</t>
  </si>
  <si>
    <t>The radiolarian abundances and diversity in the Pleistocene deposits of the submarine Vityaz Ridge, Northwest Pacific</t>
  </si>
  <si>
    <t>Abstracts of the International Conference Marine Biology in the 21st Century: Achievements and Development Outlook (in Commemoration of the 100th Anniversary of the Birth of Academician Alexey V. Zhirmunsky), October 6-8, 2021, Vladivostok, Russia</t>
  </si>
  <si>
    <t>С. 207-209</t>
  </si>
  <si>
    <t>Vladivostok, NSCMB FEB RAS</t>
  </si>
  <si>
    <r>
      <rPr>
        <b/>
        <sz val="8"/>
        <rFont val="Verdana"/>
        <family val="2"/>
      </rPr>
      <t>MITNIK L.M., KULESHOV V.P., MITNIK M.L.</t>
    </r>
    <r>
      <rPr>
        <sz val="8"/>
        <rFont val="Verdana"/>
        <family val="2"/>
      </rPr>
      <t>, CHERNYAVSKY G.M.,CHERNY I.V., STRELTSOV O.V.</t>
    </r>
  </si>
  <si>
    <t>Microwave MTVZA-GY radiometer on new Russian Meteor-M No. 2-2 Satellite and Sudden Stratospheric Warming over Antarctica</t>
  </si>
  <si>
    <t>16th Specialist Meeting on Microwave Radiometry and Remote Sensing for the Environment (MicroRad), Флоренция, Италия, 16-20 ноября 2020</t>
  </si>
  <si>
    <t>С. 9342616</t>
  </si>
  <si>
    <t>Флоренция, IEEE</t>
  </si>
  <si>
    <t>10.1109/MicroRad49612.2020.9342616
https://www.elibrary.ru/item.asp?id=46755495&amp;pff=1</t>
  </si>
  <si>
    <t>Истомина А.А.</t>
  </si>
  <si>
    <t>Антиоксидантная активность различных видов дальневосточных двустворчатых моллюсков из естественной среды обитания</t>
  </si>
  <si>
    <t>Изучение водных и наземных экосистем: история и современность. Тезисы докладов Международной научной конференции, посвящённой 150-летию Севастопольской биологической станции - Института биологии южных морей имени А. О. Ковалевского и 45-летию НИС «Профессор Водяницкий».</t>
  </si>
  <si>
    <t>С. 378-379</t>
  </si>
  <si>
    <r>
      <rPr>
        <b/>
        <sz val="8"/>
        <rFont val="Verdana"/>
        <family val="2"/>
      </rPr>
      <t>Гайко</t>
    </r>
    <r>
      <rPr>
        <sz val="8"/>
        <rFont val="Verdana"/>
        <family val="2"/>
      </rPr>
      <t xml:space="preserve"> </t>
    </r>
    <r>
      <rPr>
        <b/>
        <sz val="8"/>
        <rFont val="Verdana"/>
        <family val="2"/>
      </rPr>
      <t>Л.А</t>
    </r>
    <r>
      <rPr>
        <sz val="8"/>
        <rFont val="Verdana"/>
        <family val="2"/>
      </rPr>
      <t>.</t>
    </r>
  </si>
  <si>
    <t>Температурный режим Приморья в 2020 г. по данным прибрежных станций в аспекте климатических норм Всемирной Метеорологической Организации (северо-запад Японского моря, юго-запад Татарского пролива)</t>
  </si>
  <si>
    <t>С. 33-36</t>
  </si>
  <si>
    <t>Гайко Л.А.</t>
  </si>
  <si>
    <t>Особенности термического режима прибрежной зоны Приморского края в 2020 г. на фоне последних десятилетий (Японское море, Татарский пролив)</t>
  </si>
  <si>
    <t>Моря России: Год науки и технологий в РФ – М79 Десятилетие наук об океане ООН = The Seas of Russia: Year of Science and Technology in the RF – United Nations Decade of Ocean Science for Sustainable Development: тез. докл. Всероссийской науч. конф., г. Севастополь, 20–24 сентября 2021 г.</t>
  </si>
  <si>
    <t>С. 89-90</t>
  </si>
  <si>
    <r>
      <rPr>
        <b/>
        <sz val="8"/>
        <rFont val="Verdana"/>
        <family val="2"/>
      </rPr>
      <t>Гайко Л.А.</t>
    </r>
    <r>
      <rPr>
        <sz val="8"/>
        <rFont val="Verdana"/>
        <family val="2"/>
      </rPr>
      <t>, Шатилина Т.А., Лысенко А.В.</t>
    </r>
  </si>
  <si>
    <t>Влияние термических и синоптических условий на динамику численности приморской горбуши (Японское море, Татарский пролив)</t>
  </si>
  <si>
    <t>С. 377-378</t>
  </si>
  <si>
    <t>Gayko L.А.</t>
  </si>
  <si>
    <t>Alexei Zhirmunsky’s idea to create a reserve in the Vostok Bay came to life</t>
  </si>
  <si>
    <t>Abstracts of the International Conference Marine Biology in the 21st Century: Achievements and Development Outlook (in Commemoration of the 100th Anniversary of the Birth of Academician Alexey V. Zhirmunsky), October 6–8, 2021, Vladivostok, Russia</t>
  </si>
  <si>
    <t>С. 70-71</t>
  </si>
  <si>
    <t>Владивосток, NSCMB FEB RAS</t>
  </si>
  <si>
    <r>
      <rPr>
        <b/>
        <sz val="8"/>
        <rFont val="Verdana"/>
        <family val="2"/>
      </rPr>
      <t>Gayko L.А.</t>
    </r>
    <r>
      <rPr>
        <sz val="8"/>
        <rFont val="Verdana"/>
        <family val="2"/>
      </rPr>
      <t>, Shatilina T.A., Lysenko A.V.</t>
    </r>
  </si>
  <si>
    <t>Effect of temperature conditions on dynamics of catches (abundance) of the pink salmon Oncorhynchus gorbuscha based on retrospective data (Sea of Japan, Strait of Tartary)</t>
  </si>
  <si>
    <t>Abstracts of the International Conference Marine Biology in the 21st Century: Achievements and Development Outlook (in Commemoration of the 100th Anniversary of the Birth of Academician Alexey V. Zhirmunsky), October 6–8, 2021, Vladivostok, Russia.</t>
  </si>
  <si>
    <t>С. 72-74</t>
  </si>
  <si>
    <t xml:space="preserve">Владивосток, Vladivostok : NSCMB FEB RAS, 2021. </t>
  </si>
  <si>
    <t>Старжинский С.С.</t>
  </si>
  <si>
    <t>ПРЕДВАРИТЕЛЬНЫЕ РЕЗУЛЬТАТЫ ОЦЕНКИ ГЕОЭЛЕКТРИЧЕСКОГО РАЗРЕЗА ЮЖНОГО ВЬЕТНАМА В РАЙОНЕ МАГНИТНОЙ ОБСЕРВАТОРИИ ДАЛАT</t>
  </si>
  <si>
    <t>XII Всероссийский симпозиум ФИЗИКА ГЕОСФЕР материалы докладов, г. Владивосток, 6-10 сентября 2021 г.</t>
  </si>
  <si>
    <t>С. 181-184</t>
  </si>
  <si>
    <t>Электронный сборник материалов конференции "19-й Международной конференции "Современные проблемы дистанционного зондирования Земли из космоса» Москва, ИКИ РАН, 15–19 ноября 2021 г."</t>
  </si>
  <si>
    <t>С. 160</t>
  </si>
  <si>
    <t>Москва, ИКИ РАН</t>
  </si>
  <si>
    <t>10.21046/19DZZconf-2021a
http://conf.rse.geosmis.ru/files/books/2021/index.htm</t>
  </si>
  <si>
    <r>
      <rPr>
        <b/>
        <sz val="8"/>
        <rFont val="Verdana"/>
        <family val="2"/>
      </rPr>
      <t>Mitnik L., Kuleshov V.</t>
    </r>
    <r>
      <rPr>
        <sz val="8"/>
        <rFont val="Verdana"/>
        <family val="2"/>
      </rPr>
      <t xml:space="preserve">, Panfilova M., Karaev V., </t>
    </r>
    <r>
      <rPr>
        <b/>
        <sz val="8"/>
        <rFont val="Verdana"/>
        <family val="2"/>
      </rPr>
      <t>Mitnik M., Baranyuk A.</t>
    </r>
  </si>
  <si>
    <t>Satellite study of atmospheric cyclones and rivers around Antarctica</t>
  </si>
  <si>
    <t>IEEE International Geoscience and Remote Sensing Symposium IGARSS 2021, 11-18 июля 2021, Брюссель, Бельгия</t>
  </si>
  <si>
    <t>С. 7071-7074</t>
  </si>
  <si>
    <t>Брюссель, IEEE</t>
  </si>
  <si>
    <t>https://ieeexplore.ieee.org/document/9553258</t>
  </si>
  <si>
    <r>
      <rPr>
        <b/>
        <sz val="8"/>
        <rFont val="Verdana"/>
        <family val="2"/>
      </rPr>
      <t>Митник Л.М, Кулешов В.П.</t>
    </r>
    <r>
      <rPr>
        <sz val="8"/>
        <rFont val="Verdana"/>
        <family val="2"/>
      </rPr>
      <t>, Караев В.Ю.</t>
    </r>
  </si>
  <si>
    <t>Радиофизическое дистанционное зондирование Земли: проблемы космического образования</t>
  </si>
  <si>
    <t>Первая международная конференция по космическому образованию «Дорога в космос», 5-8 октября 2021, Москва</t>
  </si>
  <si>
    <t>С. 177-180</t>
  </si>
  <si>
    <t>978-5-00015-019-1</t>
  </si>
  <si>
    <t>https://roadtospace.cosmos.ru/docs/2021/RoadToSpace-AbstractBook-2021-v2.pdf</t>
  </si>
  <si>
    <r>
      <rPr>
        <sz val="8"/>
        <rFont val="Verdana"/>
        <family val="2"/>
      </rPr>
      <t xml:space="preserve">Панфилова М.А., Караев В.Ю., </t>
    </r>
    <r>
      <rPr>
        <b/>
        <sz val="8"/>
        <rFont val="Verdana"/>
        <family val="2"/>
      </rPr>
      <t>Митник Л.М.</t>
    </r>
  </si>
  <si>
    <t>Определение скорости ветра в циклонах по данным радиолокатора DPR и радиометра GMI на спутнике GPM</t>
  </si>
  <si>
    <t>Материалы 19-й Международной конференции «Современные проблемы дистанционного зондирования Земли из космоса». Электронный сборник материалов конференции, Москва, 15-19 ноября 2021</t>
  </si>
  <si>
    <t>С. 269</t>
  </si>
  <si>
    <t>http://conf.rse.geosmis.ru/files/books/2021/index.htm</t>
  </si>
  <si>
    <r>
      <rPr>
        <sz val="8"/>
        <rFont val="Verdana"/>
        <family val="2"/>
      </rPr>
      <t xml:space="preserve">Караев В.Ю., Панфилова М.А., Титченко Ю.А., Рябкова М.С., Мешков Е.М., </t>
    </r>
    <r>
      <rPr>
        <b/>
        <sz val="8"/>
        <rFont val="Verdana"/>
        <family val="2"/>
      </rPr>
      <t>Митник Л.М.</t>
    </r>
    <r>
      <rPr>
        <sz val="8"/>
        <rFont val="Verdana"/>
        <family val="2"/>
      </rPr>
      <t>, Ковалев С.М.</t>
    </r>
  </si>
  <si>
    <t>Сравнительный анализ возможностей дождевого радиолокатора спутника GPM и спектрометра SWIM при решении задачи мониторинга ледяного покрова на примере Охотского моря</t>
  </si>
  <si>
    <t>С. 233</t>
  </si>
  <si>
    <t>Митник Л.М., Кулешов В.П.</t>
  </si>
  <si>
    <t>Сезонная и синоптическая изменчивость микроволнового излучения Гренландии и Антарктиды по измерениям со спутников Метеор-М № 2 и № 2-2 и GCOM-W1</t>
  </si>
  <si>
    <t>С. 256</t>
  </si>
  <si>
    <r>
      <rPr>
        <b/>
        <sz val="8"/>
        <rFont val="Verdana"/>
        <family val="2"/>
      </rPr>
      <t>Митник Л.М., Кулешов В.П., Баранюк А.В., Митник М.Л., Хазанова Е.С.</t>
    </r>
    <r>
      <rPr>
        <sz val="8"/>
        <rFont val="Verdana"/>
        <family val="2"/>
      </rPr>
      <t>, Панфилова М.А.</t>
    </r>
  </si>
  <si>
    <t>Мониторинг Арктического региона со спутников Арктика-1М, GCOM-W1, GPM, Метеор-М № 2-2, Sentinel-1A и Aqua по измерениям в видимом, инфракрасном и микроволновом диапазонах</t>
  </si>
  <si>
    <t>С. 41</t>
  </si>
  <si>
    <t>Митник Л.М., Хазанова Е.С., Митник М.Л.</t>
  </si>
  <si>
    <t>Ледяной дождь над Приморьем: дистанционная индикация опасного природного явления и его последствий</t>
  </si>
  <si>
    <t>С. 178</t>
  </si>
  <si>
    <t>Пичугин М.К., Гурвич И.А., Баранюк А.В., Хазанова Е.С.</t>
  </si>
  <si>
    <t>Ветровые условия в интенсивных внетропических циклонах в северной части Тихого океана на основе спутникового микроволнового зондирования в L-диапазоне</t>
  </si>
  <si>
    <t>С. 189</t>
  </si>
  <si>
    <r>
      <rPr>
        <sz val="8"/>
        <rFont val="Verdana"/>
        <family val="2"/>
      </rPr>
      <t xml:space="preserve">Burkanov V.N., Tretyakov A.V., Usatov I.A., Mamaev E.V., Fomin S.V., </t>
    </r>
    <r>
      <rPr>
        <b/>
        <sz val="8"/>
        <rFont val="Verdana"/>
        <family val="2"/>
      </rPr>
      <t>Ryazanov S.D.</t>
    </r>
    <r>
      <rPr>
        <sz val="8"/>
        <rFont val="Verdana"/>
        <family val="2"/>
      </rPr>
      <t>, Kirillova A.D., Artemieva S.M., Laskina N.B.</t>
    </r>
  </si>
  <si>
    <t>Count of steller sea lion (Eumetopias jubatus Shreber 1776) on terrestrial sites in the Russian Far East, 2015-2018</t>
  </si>
  <si>
    <t>Abstracts of the XI International Conference "Marine mammals of the Holarctic", online 01-05 March 2021</t>
  </si>
  <si>
    <t>С. 129-130</t>
  </si>
  <si>
    <t>Marine Mammal Council</t>
  </si>
  <si>
    <t>https://marmam.ru/upload/medialibrary/60c/sbornik-tezisov-15.03_TSHO_fin.pdf</t>
  </si>
  <si>
    <t>Ryazanov S.D.</t>
  </si>
  <si>
    <t>Larga (Phoca largha) on Bol’shoy and Maly Gakkel islands (Primorsky Territory): abundance, tourism impact, reaction to drone</t>
  </si>
  <si>
    <t>С. 181-182</t>
  </si>
  <si>
    <r>
      <rPr>
        <b/>
        <sz val="8"/>
        <rFont val="Verdana"/>
        <family val="2"/>
      </rPr>
      <t>Ryazanov S.D.</t>
    </r>
    <r>
      <rPr>
        <sz val="8"/>
        <rFont val="Verdana"/>
        <family val="2"/>
      </rPr>
      <t xml:space="preserve">, Fomin S.V., </t>
    </r>
    <r>
      <rPr>
        <b/>
        <sz val="8"/>
        <rFont val="Verdana"/>
        <family val="2"/>
      </rPr>
      <t>Kalinchuk V.V.</t>
    </r>
  </si>
  <si>
    <t>Mercury content in hair of fur seals (Callorhinus ursinus) and sea otters (Enhydra lutris) at Bering I. (Commander Islands)</t>
  </si>
  <si>
    <t>С. 182</t>
  </si>
  <si>
    <r>
      <rPr>
        <b/>
        <sz val="8"/>
        <rFont val="Verdana"/>
        <family val="2"/>
      </rPr>
      <t>Ryazanov S.D.</t>
    </r>
    <r>
      <rPr>
        <sz val="8"/>
        <rFont val="Verdana"/>
        <family val="2"/>
      </rPr>
      <t>, Ryazanova Т.V.</t>
    </r>
  </si>
  <si>
    <t>Risso’s dolphin (Grampus griseus) in Primorye region (Russia)</t>
  </si>
  <si>
    <t>С. 182-183</t>
  </si>
  <si>
    <t>Исследование воздействия внутренних волн на цвет поверхности моря</t>
  </si>
  <si>
    <t>Океанологические исследования: материалы IХ конференции молодых ученых, Владивосток, 29–30 апреля 2021 г.</t>
  </si>
  <si>
    <t>С. 24-28</t>
  </si>
  <si>
    <t>Щуров В.А., Щеглов С.Г., Ляшков А.С., Ткаченко Е.С.</t>
  </si>
  <si>
    <t>Механизм передачи акустической энергии в вихревом поле вектора акустической интенсивности</t>
  </si>
  <si>
    <t>Материалы докладов. ТОИ ДВО РАН Владивосток. 6-11 сентября 2021</t>
  </si>
  <si>
    <t>С. 132-134</t>
  </si>
  <si>
    <r>
      <rPr>
        <b/>
        <sz val="8"/>
        <rFont val="Verdana"/>
        <family val="2"/>
      </rPr>
      <t>Капач С.С., Журавлев П.В.,</t>
    </r>
    <r>
      <rPr>
        <sz val="8"/>
        <rFont val="Verdana"/>
        <family val="2"/>
      </rPr>
      <t xml:space="preserve"> Лешневский З.Ю.</t>
    </r>
  </si>
  <si>
    <t>Грозовая активность над Южно-Китайским морем</t>
  </si>
  <si>
    <t>Океанологические исследования: материалы IX конференции молодых ученых 29 - 30 апреля 2021 г., Владивосток, Россия</t>
  </si>
  <si>
    <t>С. 14-19</t>
  </si>
  <si>
    <t>Пермяков М.С., Капач С.С., Журавлев П.В.</t>
  </si>
  <si>
    <t>Грозовая активность над Японским морем</t>
  </si>
  <si>
    <t>С. 83-85</t>
  </si>
  <si>
    <t>Буланов В.А., Соседко Е.В.</t>
  </si>
  <si>
    <t>Метод нелинейного акустического зондирования для диагностики подводных газовых факелов в море</t>
  </si>
  <si>
    <t>Физика геосфер: Двенадцатый Всероссийский симпозиум, 6-10 сентября 2021 г., Владивосток, Россия: мат. докл. / Тихоокеанский океанологический институт им. В.И. Ильичева. – Владивосток: ТОИ ДВО РАН, 2021</t>
  </si>
  <si>
    <t>С. 19-22</t>
  </si>
  <si>
    <t>Владивосток, Тихоокеанский океанологический институт им. В.И.Ильичева ДВО РАН</t>
  </si>
  <si>
    <t>О диагностике газовых факелов в море методом нелинейного акустического зондирования</t>
  </si>
  <si>
    <t>Современные методы и средства океанологических исследований (МСОИ-2021) / Материалы XVII международной научно-технической конференции, Институт океанологии им. П.П.Ширшова РАН, 18-20 мая 2021 г., г. Москва</t>
  </si>
  <si>
    <t>Т. 1. С. 239-242</t>
  </si>
  <si>
    <t>Кабанцова О.И., Малаева В.В., Сафронова М.А., Костив А.Е., Шин С.Н., Коренбаум В.И.</t>
  </si>
  <si>
    <t>Новый метод анализа шумов форсированного выдоха для контроля водолазов после погружения</t>
  </si>
  <si>
    <t>Океанологические исследования. Материалы IХ конференции молодых ученых, 29-30 апреля 2021 г., Россия. Владивосток, ТОИ ДВО РАН</t>
  </si>
  <si>
    <t>С. 192-196</t>
  </si>
  <si>
    <t>Kozitskiy S.B., Petrov P.S., Trofimov M.Yu.</t>
  </si>
  <si>
    <t>On the numerical solution of the iterative parabolic equations by the ETDRK pseudospectral methods</t>
  </si>
  <si>
    <t>Abstracts of the International Conference “Days on Diffraction 2021", St. Petersburg, May 31 - June 4, 2021.</t>
  </si>
  <si>
    <t>С. 48</t>
  </si>
  <si>
    <t>St. Petersburg, PDMI RAS</t>
  </si>
  <si>
    <t>978-5-9651-1346-0</t>
  </si>
  <si>
    <t>Численное исследование полей скоростей и напряжений в коре и мантии зоны перехода океан-континент</t>
  </si>
  <si>
    <t xml:space="preserve">Физика геосфер: двенадцатый Всеросс. симпоз., 6-10 сент. 2021 г., Владивосток: материалы докл. Владивосток, 2021. 253 с. </t>
  </si>
  <si>
    <t>С. 166-168</t>
  </si>
  <si>
    <r>
      <rPr>
        <sz val="8"/>
        <rFont val="Verdana"/>
        <family val="2"/>
      </rPr>
      <t xml:space="preserve">Глуховец Д.И., </t>
    </r>
    <r>
      <rPr>
        <b/>
        <sz val="8"/>
        <rFont val="Verdana"/>
        <family val="2"/>
      </rPr>
      <t>Салюк</t>
    </r>
    <r>
      <rPr>
        <sz val="8"/>
        <rFont val="Verdana"/>
        <family val="2"/>
      </rPr>
      <t xml:space="preserve"> П.А., Шеберстов С.В., Вазюля С.В., Салинг И.В., </t>
    </r>
    <r>
      <rPr>
        <b/>
        <sz val="8"/>
        <rFont val="Verdana"/>
        <family val="2"/>
      </rPr>
      <t>Стёпочкин</t>
    </r>
    <r>
      <rPr>
        <sz val="8"/>
        <rFont val="Verdana"/>
        <family val="2"/>
      </rPr>
      <t xml:space="preserve"> И.Е</t>
    </r>
  </si>
  <si>
    <t>Восстановление полного комплекса оптических характеристик морской воды для оценки теплосодержания в южной части Баренцева моря в июне 2021 года.</t>
  </si>
  <si>
    <t>С. 224</t>
  </si>
  <si>
    <t>10.21046/19DZZconf-2021a
http://conf.rse.geosmis.ru/files/books/2021/8845.htm</t>
  </si>
  <si>
    <r>
      <rPr>
        <b/>
        <sz val="8"/>
        <rFont val="Verdana"/>
        <family val="2"/>
      </rPr>
      <t>Дубина В.А.</t>
    </r>
    <r>
      <rPr>
        <sz val="8"/>
        <rFont val="Verdana"/>
        <family val="2"/>
      </rPr>
      <t>, Дмитриева Е.А., Руденко О.Н.</t>
    </r>
  </si>
  <si>
    <t>Архив мультисенсорных спутниковых изображений Охотского моря</t>
  </si>
  <si>
    <t>Мат. Международной научно-технической конференции «Водные биоресурсы: рациональное освоение и искусственное воспроизводство», Владивосток, 28-29 октября 2021</t>
  </si>
  <si>
    <t>С. 19-23</t>
  </si>
  <si>
    <t>978-5-88871-752-3</t>
  </si>
  <si>
    <r>
      <rPr>
        <b/>
        <sz val="8"/>
        <rFont val="Verdana"/>
        <family val="2"/>
      </rPr>
      <t>Бовсун М.А.</t>
    </r>
    <r>
      <rPr>
        <sz val="8"/>
        <rFont val="Verdana"/>
        <family val="2"/>
      </rPr>
      <t>, Нестеров В.В., Ивко Т.В., Тютина В.А.</t>
    </r>
  </si>
  <si>
    <t>Эффекты от внесения биоугля в агротемногумусовых подбелов юга приморского края после четырех месяцев использования</t>
  </si>
  <si>
    <t>Инновации молодых – развитию сельского хозяйства [Электронный ресурс]: материалы 57 Всеросийской научной студенческой конференции, Уссурийск, 15-26 марта 2021 г.</t>
  </si>
  <si>
    <t>Уссурийск</t>
  </si>
  <si>
    <t>http://www.primacad.ru/images/files/books/2021/57IMRSHp2.pdf</t>
  </si>
  <si>
    <r>
      <rPr>
        <b/>
        <sz val="8"/>
        <rFont val="Verdana"/>
        <family val="2"/>
      </rPr>
      <t>Бовсун М.А.</t>
    </r>
    <r>
      <rPr>
        <sz val="8"/>
        <rFont val="Verdana"/>
        <family val="2"/>
      </rPr>
      <t>, Глинщиков В.А., Нестеров В.В., Просянников П.А., Лисица И.А.</t>
    </r>
  </si>
  <si>
    <t>Фотосинтетическое дыхание комнатных растений</t>
  </si>
  <si>
    <t>Материалы региональной научно-практической конференции студентов, аспирантов и молодых ученых по естественным наукам, Владивосток, 15-30 апреля 2021</t>
  </si>
  <si>
    <t>С. 606-608</t>
  </si>
  <si>
    <t>Владивосток, ДВФУ</t>
  </si>
  <si>
    <t>https://www.dvfu.ru/schools/school_of_natural_sciences/documents/2021.pdf</t>
  </si>
  <si>
    <r>
      <rPr>
        <b/>
        <sz val="8"/>
        <rFont val="Verdana"/>
        <family val="2"/>
      </rPr>
      <t>Бовсун М.А.</t>
    </r>
    <r>
      <rPr>
        <sz val="8"/>
        <rFont val="Verdana"/>
        <family val="2"/>
      </rPr>
      <t>, Нестеров В.В., Глинщиков В.А., Просянников П.А., Лисица И.А.</t>
    </r>
  </si>
  <si>
    <t>Оценка потоков углекислого газа разных типов ландшафтов территории кампуса ДВФУ</t>
  </si>
  <si>
    <t>Материалы региональной научно-практической конференции студентов, аспирантов и молодых ученых по естественным наукам, Владивосток, 15-30 апреля 2021.</t>
  </si>
  <si>
    <t>С. 603-606</t>
  </si>
  <si>
    <t>Владивосток, ФГАОУ ВО «ДВФУ»</t>
  </si>
  <si>
    <r>
      <rPr>
        <b/>
        <sz val="8"/>
        <rFont val="Verdana"/>
        <family val="2"/>
      </rPr>
      <t>Бовсун М.А.</t>
    </r>
    <r>
      <rPr>
        <sz val="8"/>
        <rFont val="Verdana"/>
        <family val="2"/>
      </rPr>
      <t>, Просянников П.А., Глинщиков В.А., Нестеров В.В.</t>
    </r>
  </si>
  <si>
    <t>Сравнительный анализ калькуляторов персонального углеродного следа</t>
  </si>
  <si>
    <t>С. 608-609</t>
  </si>
  <si>
    <t>The VIII Congress of the Dokuchaev Soil Science Society 19-24 July 2021, Syktyvkar, Komi Republic, Russian Federation. IOP Conf. Series: Earth and Environmental Science.</t>
  </si>
  <si>
    <t>Т. 862. № 012091. С. 0-9</t>
  </si>
  <si>
    <t>Syktyvkar</t>
  </si>
  <si>
    <r>
      <rPr>
        <b/>
        <sz val="8"/>
        <rFont val="Verdana"/>
        <family val="2"/>
      </rPr>
      <t>Kassatkina A.P.</t>
    </r>
    <r>
      <rPr>
        <sz val="8"/>
        <rFont val="Verdana"/>
        <family val="2"/>
      </rPr>
      <t xml:space="preserve">, Stolyarova M.V., </t>
    </r>
    <r>
      <rPr>
        <b/>
        <sz val="8"/>
        <rFont val="Verdana"/>
        <family val="2"/>
      </rPr>
      <t>Sergeev A.F.</t>
    </r>
  </si>
  <si>
    <t>Abnormal plankton organisms as bioindicators in marine waters exposed to environmental pollution</t>
  </si>
  <si>
    <t>International Conference "Marine Biology in the 21st Century: Achievements and Development Prospects" (in Commemoration of the 100th Anniversary of the Birth of Academician Alexey Vladimirovich Zhirmunsky), October 6–8, 2021, Vladivostok, Russia</t>
  </si>
  <si>
    <t>Vladivostok, Vladivostok: Publishing House of the FEFU</t>
  </si>
  <si>
    <r>
      <t>ЯКИМОВ Т.С.,</t>
    </r>
    <r>
      <rPr>
        <sz val="8"/>
        <rFont val="Verdana"/>
        <family val="2"/>
      </rPr>
      <t xml:space="preserve"> ГОНЧАРОВА И.В., САЛАДЬЕВ К.В., ВЕЛИЧКО У.В.</t>
    </r>
  </si>
  <si>
    <t>ПЕТРОГРАФИЧЕСКАЯ ХАРАКТЕРИСТИКА ГРАНИТОИДОВ ХРЕБТОВ СЕВЕРНОЕ И ЮЖНОЕ ЯМАТО (ЯПОНСКОЕ МОРЕ).</t>
  </si>
  <si>
    <t xml:space="preserve">БАЙКАЛЬСКАЯ МОЛОДЕЖНАЯ НАУЧНАЯ КОНФЕРЕНЦИЯ ПО ГЕОЛОГИИ И ГЕОФИЗИКЕ. Материалы VI Всероссийской молодежной научной конференции, посвященной памяти академика Н.Л. Добрецова. Улан-Удэ, 23–27 августа 2021. </t>
  </si>
  <si>
    <t>С. 144-145</t>
  </si>
  <si>
    <t>Улан-Удэ, , БНЦ СО РАН</t>
  </si>
  <si>
    <t>10.31554/978-5-7925-0604-6-2021-144-145</t>
  </si>
  <si>
    <r>
      <t xml:space="preserve">САЛАДЬЕВ К.В., </t>
    </r>
    <r>
      <rPr>
        <b/>
        <sz val="8"/>
        <rFont val="Verdana"/>
        <family val="2"/>
      </rPr>
      <t>ЯКИМОВ Т.С.,</t>
    </r>
    <r>
      <rPr>
        <sz val="8"/>
        <rFont val="Verdana"/>
        <family val="2"/>
      </rPr>
      <t xml:space="preserve"> ГОНЧАРОВА И.В., ВЕЛИЧКО У.В.</t>
    </r>
  </si>
  <si>
    <t>НОВЫЕ ГЕОХИМИЧЕСКИЕ ДАННЫЕ ГРАНИТОИДОВ ХРЕБТОВ СЕВЕРНОЕ И ЮЖНОЕ ЯМАТО (ЯПОНСКОЕ МОРЕ).</t>
  </si>
  <si>
    <t>БАЙКАЛЬСКАЯ МОЛОДЕЖНАЯ НАУЧНАЯ КОНФЕРЕНЦИЯ ПО ГЕОЛОГИИ И ГЕОФИЗИКЕ. Материалы VI Всероссийской молодежной научной конференции, посвященной памяти академика Н.Л. Добрецова. Улан-Удэ, 23–27 августа 2021.</t>
  </si>
  <si>
    <t>С. 102-104</t>
  </si>
  <si>
    <t>10.31554/978-5-7925-0604-6-2021-102-104
https://elibrary.ru/item.asp?id=46437195&amp;pff=1</t>
  </si>
  <si>
    <t>Кулешов В.П., .Митник Л.М., Митник М.Л.</t>
  </si>
  <si>
    <t>Оценка поглощения радиоволн на трассе земля-космос по данным спутниковых радиометрических микроволновых измерений</t>
  </si>
  <si>
    <t xml:space="preserve">XXXII Симпозиум по радиолокационному исследованию природных сред, Санкт-Петербург, 13-14 апреля 2021 </t>
  </si>
  <si>
    <t>Санкт-Петербург, ВКА им. А.Ф. Можайского</t>
  </si>
  <si>
    <r>
      <rPr>
        <b/>
        <sz val="8"/>
        <rFont val="Verdana"/>
        <family val="2"/>
      </rPr>
      <t>Холмогоров А.О., Шакиров Р.Б., Сырбу Н.С., Обжиров А.И.,.,</t>
    </r>
    <r>
      <rPr>
        <sz val="8"/>
        <rFont val="Verdana"/>
        <family val="2"/>
      </rPr>
      <t xml:space="preserve"> Цуногай У., Ле Дык Ань, Фунг Ван Пхач.</t>
    </r>
  </si>
  <si>
    <t>Газогеохимические особенности моря Западного Вьетнама.</t>
  </si>
  <si>
    <t xml:space="preserve">Материалы 3-й Национальной научной конференции Вьетнамской музейной системы. Ханой, 5/2021. </t>
  </si>
  <si>
    <t>С. 693-702</t>
  </si>
  <si>
    <t>Ханой</t>
  </si>
  <si>
    <t>978-604-9988-03-5.</t>
  </si>
  <si>
    <t>Газогеохимические индикаторы современных геодинамических процессов</t>
  </si>
  <si>
    <t>Геодинамические процессы и природные катастрофы: тезисы докладов IV Всероссийской научной конференции с международным участием, г. Южно-Сахалинск, 6–10 сентября 2021 г.</t>
  </si>
  <si>
    <t>С. 38</t>
  </si>
  <si>
    <t>Южно-Сахалинск, ИМГиГ ДВО РАН</t>
  </si>
  <si>
    <r>
      <rPr>
        <b/>
        <sz val="8"/>
        <rFont val="Verdana"/>
        <family val="2"/>
      </rPr>
      <t>Холмогоров А.О., Сырбу Н.С., Шакиров Р.Б</t>
    </r>
    <r>
      <rPr>
        <sz val="8"/>
        <rFont val="Verdana"/>
        <family val="2"/>
      </rPr>
      <t>.</t>
    </r>
  </si>
  <si>
    <t>Корреляция концентраций метана в поверхностном слое морской воды и сейсмических событий (по данным рейса 54 НИС«Академик Опарин». 2017г.)</t>
  </si>
  <si>
    <t>Сборник научных трудов "Международной научно-практической конференции. Москва. 27-28 мая 2021г. «Новые идеи в геологии нефти и газа". Новая реальность</t>
  </si>
  <si>
    <t>С. 726</t>
  </si>
  <si>
    <t>Москва, «Перо»</t>
  </si>
  <si>
    <t>978-5-00189-415-5</t>
  </si>
  <si>
    <t>https://oilgasideas.ru/wp-content/uploads/2021/05/progmsu2.pdf</t>
  </si>
  <si>
    <t>Формирование газогеохимических полей на о. Сахалин и их связь с углеводородным потенциалом региона.</t>
  </si>
  <si>
    <t xml:space="preserve">материалы Международной научно-практической конференции) «Новые идеи в геологии нефти и газа. Новая реальность». 27-28 мая 2021г. Москва.  </t>
  </si>
  <si>
    <t xml:space="preserve">Москва, «Перо», </t>
  </si>
  <si>
    <t>978-5-00189-415-5.</t>
  </si>
  <si>
    <t>https://oilgasideas.ru/wp-content/uploads/2021/05/progmsu2.pdf.</t>
  </si>
  <si>
    <t>Салюк П.А., Шакиров Р.Б., Полоник Н.С., Пономарева А.Л., Тищенко П.П., Телегин Ю.А., Захарков С.П., Митник Л.М., Штрайхерт Е.А., Марьина Е.Н., Попов О.С., Рудых Я.Н., Калинчук В.В., Алаторцев А.В.</t>
  </si>
  <si>
    <t>ИССЛЕДОВАНИЯ ТОИ ДВО РАН В 79-М РЕЙСЕ НИС «АКАДЕМИК МСТИСЛАВ КЕЛДЫШ»</t>
  </si>
  <si>
    <t>Итоги экспедиционных исследований в 2020 году в Мировом океане и внутренних водах. Тезисы докладов всероссийской научной конференции, Москва, 24–26 февраля 2021 г.</t>
  </si>
  <si>
    <t>С. 12-14</t>
  </si>
  <si>
    <t>Севастополь, ФГБУН Федеральный исследовательский центр "Морской гидрофизический институт РАН"</t>
  </si>
  <si>
    <t>Буланов В.А.</t>
  </si>
  <si>
    <t>Акустические особенности кристаллизующейся морской воды</t>
  </si>
  <si>
    <t>Физика геосфер: XII Всероссийский симпозиум. Материалы докладов.Владивосток, ТОИ ДВО РАН, с 6 по10 сентября 2021 г</t>
  </si>
  <si>
    <t>С. 15-18</t>
  </si>
  <si>
    <r>
      <rPr>
        <b/>
        <sz val="8"/>
        <rFont val="Verdana"/>
        <family val="2"/>
      </rPr>
      <t xml:space="preserve">Петрова Е.А., </t>
    </r>
    <r>
      <rPr>
        <sz val="8"/>
        <rFont val="Verdana"/>
        <family val="2"/>
      </rPr>
      <t>Петухов В.И.</t>
    </r>
  </si>
  <si>
    <t>Оценка уровня загрязнения донных отложений залива Угловой (залив Петра Великого, Японское море)</t>
  </si>
  <si>
    <t>Тезисы докладов Международной научно-практической конференции «Системы контроля окружающей среды – 2021», 9–12 ноября 2021 г., Севастополь</t>
  </si>
  <si>
    <t>С. 109</t>
  </si>
  <si>
    <t>Севастополь, ИК ИПТС</t>
  </si>
  <si>
    <t>978-5-6047088-0-4</t>
  </si>
  <si>
    <r>
      <rPr>
        <b/>
        <sz val="8"/>
        <rFont val="Verdana"/>
        <family val="2"/>
      </rPr>
      <t xml:space="preserve">Еловская О.А., Раков В.А., Федорец Ю.В., Косьяненко А.А., </t>
    </r>
    <r>
      <rPr>
        <sz val="8"/>
        <rFont val="Verdana"/>
        <family val="2"/>
      </rPr>
      <t>Карпенко А.А.</t>
    </r>
  </si>
  <si>
    <t>УГОЛЬНАЯ ПЫЛЬ В МОЛЛЮСКАХ БУХТЫ ВРАНГЕЛЯ (ЗАЛИВ НАХОДКА)</t>
  </si>
  <si>
    <t xml:space="preserve">Материалы IХ конференции молодых ученых"ОКЕАНОЛОГИЧЕСКИЕ ИССЛЕДОВАНИЯ" Владивосток, 29-30 апреля 2021 г. </t>
  </si>
  <si>
    <t>С. 132-137</t>
  </si>
  <si>
    <t>Владивосток, Тихоокеанский океанологический институт им. В.И. Ильичева ДВО РАН</t>
  </si>
  <si>
    <r>
      <rPr>
        <b/>
        <sz val="8"/>
        <rFont val="Verdana"/>
        <family val="2"/>
      </rPr>
      <t xml:space="preserve">Еловская О.А., Федорец Ю.В., </t>
    </r>
    <r>
      <rPr>
        <sz val="8"/>
        <rFont val="Verdana"/>
        <family val="2"/>
      </rPr>
      <t>Кульбачный С.Е., Кульбачная А.В.,</t>
    </r>
    <r>
      <rPr>
        <b/>
        <sz val="8"/>
        <rFont val="Verdana"/>
        <family val="2"/>
      </rPr>
      <t xml:space="preserve"> Раков В.А.</t>
    </r>
  </si>
  <si>
    <t>ДИСТАНЦИОННОЕ ПОДВОДНОЕ ВИДЕОНАБЛЮДЕНИЕ БЕНТОСНЫХ МЕСТООБИТАНИЙ В БУХТЕ МУЧКЕ (ТАТАРСКИЙ ПРОЛИВ) В 2020 ГОДУ</t>
  </si>
  <si>
    <t>Материалы Международной научно-технической конференции НАУЧНО-ПРАКТИЧЕСКИЕ ВОПРОСЫ РЕГУЛИРОВАНИЯ РЫБОЛОВСТВА Владивосток, 20–21 мая 2021 года</t>
  </si>
  <si>
    <t>С. 79-82</t>
  </si>
  <si>
    <t>Владивосток,  Дальневосточный государственный технический рыбохозяйственный университет</t>
  </si>
  <si>
    <t>https://www.elibrary.ru/download/elibrary_46210465_79503304.pdf</t>
  </si>
  <si>
    <t>Мороз В.В., Шатилина Т.А.</t>
  </si>
  <si>
    <t>Формирование экстремальных термических режимов вод в Южно-Курильском районе под влиянием изменчивости атмосферной циркуляции</t>
  </si>
  <si>
    <t>Тез. Докл. Всероссийской научной конференции «Моря России: Год науки и технологий в РФ – Десятилетие наук об океане ООН». Севастополь, 20-24 сентября 2021 г.</t>
  </si>
  <si>
    <t>С. 148-150</t>
  </si>
  <si>
    <t>Аномалии природных газов в придонных водах Вьетнамского шельфа</t>
  </si>
  <si>
    <t>Российско-вьетнамские океанологические исследования в Южно-Китайском море</t>
  </si>
  <si>
    <t>С. 308-313</t>
  </si>
  <si>
    <t>978-5-6044821-3-1</t>
  </si>
  <si>
    <r>
      <rPr>
        <b/>
        <sz val="8"/>
        <rFont val="Verdana"/>
        <family val="2"/>
      </rPr>
      <t>Шакиров Р.Б., Сорочинская А.В.</t>
    </r>
    <r>
      <rPr>
        <sz val="8"/>
        <rFont val="Verdana"/>
        <family val="2"/>
      </rPr>
      <t xml:space="preserve">, До Хыи Кыонг, </t>
    </r>
    <r>
      <rPr>
        <b/>
        <sz val="8"/>
        <rFont val="Verdana"/>
        <family val="2"/>
      </rPr>
      <t>Сырбу Н.С., Легкодимов А.А.</t>
    </r>
    <r>
      <rPr>
        <sz val="8"/>
        <rFont val="Verdana"/>
        <family val="2"/>
      </rPr>
      <t>, Нгуен Ну Чунг, Фунг, Ван Фать, Ле Дык Ань, Чон Тхань Фи</t>
    </r>
  </si>
  <si>
    <t>Газогеохимические характеристики осадков залива Бакбо (Тонкин)</t>
  </si>
  <si>
    <t>С. 313-323</t>
  </si>
  <si>
    <r>
      <rPr>
        <b/>
        <sz val="8"/>
        <rFont val="Verdana"/>
        <family val="2"/>
      </rPr>
      <t>Мишукова Г.И., Яцук А.В., Шакиров Р.Б., Обжиров А.И., Легкодимов А.А., Швалов Д.А.</t>
    </r>
    <r>
      <rPr>
        <sz val="8"/>
        <rFont val="Verdana"/>
        <family val="2"/>
      </rPr>
      <t>, Ле Дык Ань, Фунг Ван Фать, Нгуен Хон Лан, До Хыи Кыонг</t>
    </r>
  </si>
  <si>
    <t>Потоки метана на границе раздела море-атмосфера в Южно-Китайском море</t>
  </si>
  <si>
    <t>С. 323-333</t>
  </si>
  <si>
    <r>
      <rPr>
        <b/>
        <sz val="8"/>
        <rFont val="Verdana"/>
        <family val="2"/>
      </rPr>
      <t>Kholmogorov A.O., Shakirov R.B., Syrbu N.S., Obzhirov A.I.</t>
    </r>
    <r>
      <rPr>
        <sz val="8"/>
        <rFont val="Verdana"/>
        <family val="2"/>
      </rPr>
      <t>, Tsunogai U., Le Duc Anh, Phung Van Phach</t>
    </r>
  </si>
  <si>
    <t>Gasgeochemical Features of the Western Vietnam Sea</t>
  </si>
  <si>
    <t>The 3rd National Scientific Conference of Vietnam Natural Museum System. Proceedings of the 3 National Scientific conference of Vietnam natural Museum System</t>
  </si>
  <si>
    <t>Hanoi, Vietnam natural Museum System</t>
  </si>
  <si>
    <t>978-604-9988-03-5</t>
  </si>
  <si>
    <t>Infanticide in Eared Seals</t>
  </si>
  <si>
    <t>Ethology and Behavioral Ecology of Otariids and the Odobenid</t>
  </si>
  <si>
    <t>С. 205-222</t>
  </si>
  <si>
    <t>978-3-030-59183-0</t>
  </si>
  <si>
    <t>doi.org/10.1007/978-3-030-59184-7_10</t>
  </si>
  <si>
    <t>Акуличев В.А., Буланов В.А., Корсков И.В., Стороженко А.В.</t>
  </si>
  <si>
    <t>Акустическое зондирование и диагностика мелкомасштабных неоднородностей верхнего слоя моря</t>
  </si>
  <si>
    <t>С. 126-144</t>
  </si>
  <si>
    <r>
      <rPr>
        <b/>
        <sz val="8"/>
        <rFont val="Verdana"/>
        <family val="2"/>
      </rPr>
      <t>Ponomareva A.L., Polonik N.S.</t>
    </r>
    <r>
      <rPr>
        <sz val="8"/>
        <rFont val="Verdana"/>
        <family val="2"/>
      </rPr>
      <t>, Kim A.V.</t>
    </r>
    <r>
      <rPr>
        <b/>
        <sz val="8"/>
        <rFont val="Verdana"/>
        <family val="2"/>
      </rPr>
      <t>, Shakirov R.B.</t>
    </r>
  </si>
  <si>
    <t>Detection of Thermophilic Methanotrophic Microbial Communities in the Water Column of the Bransfield Strait (Antarctica)</t>
  </si>
  <si>
    <t>Antarctic Peninsula Region of the Southern Ocean</t>
  </si>
  <si>
    <t>С. 209-215</t>
  </si>
  <si>
    <t>Cham, Springer</t>
  </si>
  <si>
    <t>VII Пушинская конференция «Биохимия, физиология и биосферная роль микроорганизмов», школа-конференция для молодых ученых, аспирантов и студентов «Генетические технологии в микробиологии и микробное разнообразие»: сборник тезисов, г. Пущино, 6-9 декабря 2021 г.</t>
  </si>
  <si>
    <t xml:space="preserve">В книге: Итоги экспедиционных исследований в 2020 в Мировом океане и внутренних водах. Севастополь, февраль 2021. </t>
  </si>
  <si>
    <t xml:space="preserve">«Физика геосфер». Двенадцатый Всероссийский симпозиум. Материалы докладов. ТОИ ДВО РАН Владивосток. 6-10 сентября 2021.  </t>
  </si>
  <si>
    <t>IX конференция молодых учёных «Океанологические исследования» Владивосток: ТОИ ДВО РАН, 29 - 30 апреля 2021 г.</t>
  </si>
  <si>
    <t>ХII Всероссийский симпозиум «Физика геосфер» Владивосток: ТОИ ДВО РАН, 6 - 10 сентября 2021 года</t>
  </si>
  <si>
    <t>Океанологические исследования: материалы IХ конференции молодых ученых, 29 – 30 апреля 2021 г., Владивосток, Россия</t>
  </si>
  <si>
    <r>
      <rPr>
        <sz val="8"/>
        <rFont val="Verdana"/>
        <family val="2"/>
      </rPr>
      <t xml:space="preserve">Le Duc Anh, Nguyen Nhu Trung, Nguyen Hoang, Ngo Xuan Thanh, Ngo Bich Huong, Mai Duc Dong, </t>
    </r>
    <r>
      <rPr>
        <b/>
        <sz val="8"/>
        <rFont val="Verdana"/>
        <family val="2"/>
      </rPr>
      <t>Shakirov R.</t>
    </r>
    <r>
      <rPr>
        <sz val="8"/>
        <rFont val="Verdana"/>
        <family val="2"/>
      </rPr>
      <t>, Trinh Hoa Thu, Bui Van Nam</t>
    </r>
  </si>
  <si>
    <t>Geochemical characteristics of sediments in the southwestern part of central oceanic basin of the East Vietnam Sea</t>
  </si>
  <si>
    <t>Т. 20. № 4B. С. 1-16</t>
  </si>
  <si>
    <t>10.15625/1859-3097/15794</t>
  </si>
  <si>
    <r>
      <rPr>
        <b/>
        <sz val="8"/>
        <rFont val="Verdana"/>
        <family val="2"/>
      </rPr>
      <t>Bovsun M.A.</t>
    </r>
    <r>
      <rPr>
        <sz val="8"/>
        <rFont val="Verdana"/>
        <family val="2"/>
      </rPr>
      <t>, Castaldi S., Nesterova O., Semal V., Sakara N., Brikmans A., Khokhlova A., Karpenko T.</t>
    </r>
  </si>
  <si>
    <t>Vol. 11. № 8. Art.no. 1559</t>
  </si>
  <si>
    <r>
      <rPr>
        <sz val="8"/>
        <rFont val="Verdana"/>
        <family val="2"/>
      </rPr>
      <t xml:space="preserve">Panichev A.M., Seredkin I.V., Makarevich R.A., Golokhvast K.S., Chekryzhov I.Yu., </t>
    </r>
    <r>
      <rPr>
        <b/>
        <sz val="8"/>
        <rFont val="Verdana"/>
        <family val="2"/>
      </rPr>
      <t>Vakh E.A.</t>
    </r>
    <r>
      <rPr>
        <sz val="8"/>
        <rFont val="Verdana"/>
        <family val="2"/>
      </rPr>
      <t>, Kholodov A.S., Trepet S.A., Ivanov V.V., Ostapenko D.S., Eskina T.G., Bibina K.V., Stolyarova T.A., Mitina E.I.</t>
    </r>
  </si>
  <si>
    <t>A study of Kudurs used by wild animals located on the water sources high in REE content in the Caucasus nature reserve</t>
  </si>
  <si>
    <t>Environmental Geochemistry and Health</t>
  </si>
  <si>
    <t>Т. 43. № 1. С. 91-112</t>
  </si>
  <si>
    <t>Springer Netherlands</t>
  </si>
  <si>
    <t>0269-4042
e-1573-2983</t>
  </si>
  <si>
    <t>10.1007/s10653-020-00670-8</t>
  </si>
  <si>
    <r>
      <rPr>
        <sz val="8"/>
        <rFont val="Verdana"/>
        <family val="2"/>
      </rPr>
      <t xml:space="preserve">Паничев А.М., Барановская Н.В., Чекрыжов И.Ю., Середкин И.В., </t>
    </r>
    <r>
      <rPr>
        <b/>
        <sz val="8"/>
        <rFont val="Verdana"/>
        <family val="2"/>
      </rPr>
      <t>Вах Е.А.</t>
    </r>
    <r>
      <rPr>
        <sz val="8"/>
        <rFont val="Verdana"/>
        <family val="2"/>
      </rPr>
      <t>, Беляновская А.</t>
    </r>
  </si>
  <si>
    <t>Редкоземельные элементы как причинный фактор геофагии среди растительноядных животных</t>
  </si>
  <si>
    <t>Т. 499. № 1. С. 82-86</t>
  </si>
  <si>
    <t>10.31857/S2686739721070082</t>
  </si>
  <si>
    <r>
      <rPr>
        <sz val="8"/>
        <rFont val="Verdana"/>
        <family val="2"/>
      </rPr>
      <t xml:space="preserve">Зубцова А.С., </t>
    </r>
    <r>
      <rPr>
        <b/>
        <sz val="8"/>
        <rFont val="Verdana"/>
        <family val="2"/>
      </rPr>
      <t>Вах Е.А.</t>
    </r>
    <r>
      <rPr>
        <sz val="8"/>
        <rFont val="Verdana"/>
        <family val="2"/>
      </rPr>
      <t>, Зубцова Л.И., Дмитриев И.А</t>
    </r>
  </si>
  <si>
    <t>Гидрохимические исследования экологического состояния р. Объяснения, впадающей в б. Золотой Рог</t>
  </si>
  <si>
    <t>С. 144-149</t>
  </si>
  <si>
    <t>Савельева Н.И., Павлова Г.Ю., Шевцова О.В.</t>
  </si>
  <si>
    <t>Пространственно-временная изменчивость гидрохимических параметров в зоне смешения морских и речных вод</t>
  </si>
  <si>
    <t>С. 168-190</t>
  </si>
  <si>
    <t>Океанологические исследования. материалы IХ конф. молодых ученых. 29-30 апр. 2021, Владивосток, ТОИ ДВО РАН</t>
  </si>
  <si>
    <t>Regional Research of Russia</t>
  </si>
  <si>
    <t>e-2079-9713</t>
  </si>
  <si>
    <t>2079-9705
e-2079-9713</t>
  </si>
  <si>
    <t>ИКЦ «Академкнига». Pleiades Publishing</t>
  </si>
  <si>
    <t>1023-6317</t>
  </si>
  <si>
    <t>Известия Российской академии наук. Серия географическая</t>
  </si>
  <si>
    <t>Российская академия наук. Pleiades Publishing</t>
  </si>
  <si>
    <t>2587-5566
e-2658-6975</t>
  </si>
  <si>
    <t>1026-3470</t>
  </si>
  <si>
    <t xml:space="preserve">Polonik N.S., Ponomareva A.L., Eskova A.I., Shakirov R.B., Obzhirov A.I., Morozov E.G. </t>
  </si>
  <si>
    <t xml:space="preserve">Distribution and Sources of Methane in the Water Layers of the Antarctic Straits: Bransfield Strait and Antarctic Sound </t>
  </si>
  <si>
    <t xml:space="preserve"> Oceanology</t>
  </si>
  <si>
    <t>V. 61, N 6. P. 892-898.</t>
  </si>
  <si>
    <t xml:space="preserve">10.1134/S0001437021060308 </t>
  </si>
  <si>
    <t>2021. Vol. 61, № 4, P 469–471. 
Antarctic_Sound_Southern_Ocean</t>
  </si>
  <si>
    <r>
      <t xml:space="preserve">Glukhovets D.I., </t>
    </r>
    <r>
      <rPr>
        <b/>
        <sz val="10"/>
        <rFont val="Arial Cyr"/>
        <family val="0"/>
      </rPr>
      <t>Salyuk P.A</t>
    </r>
    <r>
      <rPr>
        <sz val="10"/>
        <rFont val="Arial Cyr"/>
        <family val="0"/>
      </rPr>
      <t>., Artemiev V.A.,</t>
    </r>
    <r>
      <rPr>
        <b/>
        <sz val="10"/>
        <rFont val="Arial Cyr"/>
        <family val="0"/>
      </rPr>
      <t xml:space="preserve"> Shtraikhert E. A., Zakharkov S. P. </t>
    </r>
  </si>
  <si>
    <t>Variability of Bio-Optical Characteristics of Surface Water Layer during Transatlantic Transect in 2019–2020</t>
  </si>
  <si>
    <t>V. 61, N 6. P. 872-880.</t>
  </si>
  <si>
    <t>https://doi.org/10.1134/S0001437021060229</t>
  </si>
  <si>
    <t>2021. V.61, № 6. P. 839-849</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</si>
</sst>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2">
    <font>
      <sz val="10"/>
      <name val="Arial Cyr"/>
      <family val="0"/>
    </font>
    <font>
      <sz val="10"/>
      <name val="Arial"/>
      <family val="0"/>
    </font>
    <font>
      <sz val="9"/>
      <name val="Arial Cyr"/>
      <family val="0"/>
    </font>
    <font>
      <b/>
      <sz val="10"/>
      <name val="Arial Cyr"/>
      <family val="0"/>
    </font>
    <font>
      <sz val="8"/>
      <name val="Verdana"/>
      <family val="2"/>
    </font>
    <font>
      <b/>
      <sz val="9"/>
      <color indexed="10"/>
      <name val="Arial Cyr"/>
      <family val="0"/>
    </font>
    <font>
      <b/>
      <sz val="8"/>
      <color indexed="10"/>
      <name val="Verdana"/>
      <family val="2"/>
    </font>
    <font>
      <b/>
      <sz val="8"/>
      <name val="Verdana"/>
      <family val="2"/>
    </font>
    <font>
      <i/>
      <sz val="8"/>
      <name val="Verdana"/>
      <family val="2"/>
    </font>
    <font>
      <sz val="10"/>
      <name val="Verdana"/>
      <family val="2"/>
    </font>
    <font>
      <sz val="8"/>
      <color indexed="12"/>
      <name val="Verdana"/>
      <family val="2"/>
    </font>
    <font>
      <u val="single"/>
      <sz val="10"/>
      <color indexed="12"/>
      <name val="Arial Cyr"/>
      <family val="0"/>
    </font>
    <font>
      <sz val="8"/>
      <color indexed="10"/>
      <name val="Verdana"/>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Verdana"/>
      <family val="2"/>
    </font>
    <font>
      <sz val="10"/>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9" fillId="32" borderId="0" applyNumberFormat="0" applyBorder="0" applyAlignment="0" applyProtection="0"/>
  </cellStyleXfs>
  <cellXfs count="120">
    <xf numFmtId="0" fontId="0" fillId="0" borderId="0" xfId="0" applyAlignment="1">
      <alignment/>
    </xf>
    <xf numFmtId="0" fontId="2" fillId="0" borderId="0" xfId="0" applyFont="1" applyAlignment="1">
      <alignment horizontal="center" vertical="top"/>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NumberFormat="1" applyAlignment="1">
      <alignment horizontal="center" vertical="top" wrapText="1"/>
    </xf>
    <xf numFmtId="0" fontId="0" fillId="0" borderId="0" xfId="0" applyNumberFormat="1" applyBorder="1" applyAlignment="1">
      <alignment/>
    </xf>
    <xf numFmtId="0" fontId="0" fillId="0" borderId="0" xfId="0" applyNumberFormat="1" applyAlignment="1">
      <alignment/>
    </xf>
    <xf numFmtId="0" fontId="3" fillId="0" borderId="0" xfId="0" applyNumberFormat="1" applyFont="1" applyBorder="1" applyAlignment="1">
      <alignment horizontal="left" vertical="top"/>
    </xf>
    <xf numFmtId="0" fontId="3" fillId="0" borderId="0" xfId="0" applyNumberFormat="1" applyFont="1" applyBorder="1" applyAlignment="1">
      <alignment horizontal="left" vertical="top" wrapText="1"/>
    </xf>
    <xf numFmtId="0" fontId="4" fillId="0" borderId="0" xfId="0" applyNumberFormat="1" applyFont="1" applyAlignment="1">
      <alignment/>
    </xf>
    <xf numFmtId="0" fontId="4" fillId="0" borderId="0" xfId="0" applyFont="1" applyAlignment="1">
      <alignment/>
    </xf>
    <xf numFmtId="49" fontId="4" fillId="0" borderId="0" xfId="0" applyNumberFormat="1" applyFont="1" applyAlignment="1">
      <alignment/>
    </xf>
    <xf numFmtId="0" fontId="5" fillId="0" borderId="0"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49" fontId="7" fillId="0" borderId="10" xfId="53" applyNumberFormat="1" applyFont="1" applyBorder="1" applyAlignment="1">
      <alignment horizontal="left" vertical="top" wrapText="1"/>
      <protection/>
    </xf>
    <xf numFmtId="0" fontId="7" fillId="0" borderId="10" xfId="53" applyNumberFormat="1" applyFont="1" applyBorder="1" applyAlignment="1">
      <alignment horizontal="left" vertical="top" wrapText="1"/>
      <protection/>
    </xf>
    <xf numFmtId="0" fontId="7" fillId="0" borderId="10" xfId="53" applyNumberFormat="1" applyFont="1" applyFill="1" applyBorder="1" applyAlignment="1">
      <alignment horizontal="left" vertical="top" wrapText="1"/>
      <protection/>
    </xf>
    <xf numFmtId="0" fontId="7" fillId="0" borderId="10" xfId="0" applyNumberFormat="1" applyFont="1" applyFill="1" applyBorder="1" applyAlignment="1">
      <alignment horizontal="left" vertical="top" wrapText="1"/>
    </xf>
    <xf numFmtId="0" fontId="0" fillId="0" borderId="0" xfId="53">
      <alignment/>
      <protection/>
    </xf>
    <xf numFmtId="1" fontId="7" fillId="0" borderId="10" xfId="53" applyNumberFormat="1" applyFont="1" applyBorder="1" applyAlignment="1">
      <alignment horizontal="center" vertical="top" wrapText="1"/>
      <protection/>
    </xf>
    <xf numFmtId="0" fontId="7" fillId="0" borderId="10" xfId="53" applyNumberFormat="1" applyFont="1" applyBorder="1" applyAlignment="1">
      <alignment horizontal="center" vertical="top" wrapText="1"/>
      <protection/>
    </xf>
    <xf numFmtId="0" fontId="7" fillId="0" borderId="10" xfId="53" applyNumberFormat="1" applyFont="1" applyFill="1" applyBorder="1" applyAlignment="1">
      <alignment horizontal="center" vertical="top" wrapText="1"/>
      <protection/>
    </xf>
    <xf numFmtId="0" fontId="0" fillId="0" borderId="0" xfId="53" applyNumberFormat="1" applyAlignment="1">
      <alignment horizontal="center"/>
      <protection/>
    </xf>
    <xf numFmtId="0" fontId="4" fillId="0" borderId="10" xfId="0" applyNumberFormat="1" applyFont="1" applyFill="1" applyBorder="1" applyAlignment="1">
      <alignment horizontal="left" vertical="top" wrapText="1"/>
    </xf>
    <xf numFmtId="0" fontId="7" fillId="0" borderId="11" xfId="0" applyFont="1" applyBorder="1" applyAlignment="1">
      <alignment vertical="center" wrapText="1"/>
    </xf>
    <xf numFmtId="0" fontId="4" fillId="0" borderId="11"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NumberFormat="1" applyFont="1" applyBorder="1" applyAlignment="1">
      <alignment horizontal="left" vertical="top" wrapText="1"/>
    </xf>
    <xf numFmtId="49" fontId="4" fillId="0" borderId="10" xfId="0" applyNumberFormat="1" applyFont="1" applyFill="1" applyBorder="1" applyAlignment="1">
      <alignment horizontal="left" vertical="center" wrapText="1"/>
    </xf>
    <xf numFmtId="0" fontId="4" fillId="0" borderId="11" xfId="0" applyFont="1" applyBorder="1" applyAlignment="1">
      <alignment vertical="center" wrapText="1"/>
    </xf>
    <xf numFmtId="0" fontId="0" fillId="0" borderId="10" xfId="0" applyNumberFormat="1" applyBorder="1" applyAlignment="1">
      <alignment horizontal="left" vertical="top" wrapText="1"/>
    </xf>
    <xf numFmtId="0" fontId="4" fillId="0" borderId="11" xfId="0" applyNumberFormat="1" applyFont="1" applyFill="1" applyBorder="1" applyAlignment="1">
      <alignment horizontal="left" vertical="center" wrapText="1"/>
    </xf>
    <xf numFmtId="0" fontId="4" fillId="0" borderId="10" xfId="0" applyNumberFormat="1" applyFont="1" applyBorder="1" applyAlignment="1">
      <alignment horizontal="left" vertical="center" wrapText="1"/>
    </xf>
    <xf numFmtId="49" fontId="9" fillId="0" borderId="10" xfId="0" applyNumberFormat="1" applyFont="1" applyFill="1" applyBorder="1" applyAlignment="1">
      <alignment horizontal="left" vertical="top" wrapText="1"/>
    </xf>
    <xf numFmtId="0" fontId="0" fillId="0" borderId="10" xfId="0" applyBorder="1" applyAlignment="1">
      <alignment/>
    </xf>
    <xf numFmtId="0" fontId="4" fillId="0" borderId="10" xfId="0" applyFont="1" applyBorder="1" applyAlignment="1">
      <alignment horizontal="left" vertical="top" wrapText="1"/>
    </xf>
    <xf numFmtId="0" fontId="10" fillId="0" borderId="10" xfId="42" applyNumberFormat="1" applyFont="1" applyFill="1" applyBorder="1" applyAlignment="1" applyProtection="1">
      <alignment horizontal="left" vertical="top" wrapText="1"/>
      <protection/>
    </xf>
    <xf numFmtId="0" fontId="4" fillId="0" borderId="10" xfId="0" applyNumberFormat="1" applyFont="1" applyFill="1" applyBorder="1" applyAlignment="1">
      <alignment horizontal="justify" vertical="top"/>
    </xf>
    <xf numFmtId="0" fontId="4" fillId="0" borderId="10" xfId="0" applyFont="1" applyBorder="1" applyAlignment="1">
      <alignment horizontal="left" vertical="top"/>
    </xf>
    <xf numFmtId="0" fontId="4" fillId="0" borderId="10" xfId="0" applyNumberFormat="1" applyFont="1" applyBorder="1" applyAlignment="1">
      <alignment vertical="top" wrapText="1"/>
    </xf>
    <xf numFmtId="49" fontId="12" fillId="0" borderId="10" xfId="0" applyNumberFormat="1" applyFont="1" applyBorder="1" applyAlignment="1">
      <alignment horizontal="left" vertical="top" wrapText="1"/>
    </xf>
    <xf numFmtId="0" fontId="4" fillId="0" borderId="10" xfId="0" applyFont="1" applyBorder="1" applyAlignment="1">
      <alignment horizontal="center" vertical="top"/>
    </xf>
    <xf numFmtId="0" fontId="7" fillId="0" borderId="10" xfId="0" applyNumberFormat="1" applyFont="1" applyBorder="1" applyAlignment="1">
      <alignment horizontal="left" vertical="top" wrapText="1"/>
    </xf>
    <xf numFmtId="0" fontId="4" fillId="0" borderId="10" xfId="0" applyNumberFormat="1" applyFont="1" applyBorder="1" applyAlignment="1">
      <alignment horizontal="center" vertical="top" wrapText="1"/>
    </xf>
    <xf numFmtId="0" fontId="4" fillId="33" borderId="10"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49" fontId="4" fillId="0" borderId="10" xfId="0" applyNumberFormat="1" applyFont="1" applyBorder="1" applyAlignment="1">
      <alignment horizontal="left" vertical="top" wrapText="1"/>
    </xf>
    <xf numFmtId="0" fontId="8" fillId="0" borderId="10" xfId="0" applyNumberFormat="1" applyFont="1" applyBorder="1" applyAlignment="1">
      <alignment horizontal="left" vertical="top" wrapText="1"/>
    </xf>
    <xf numFmtId="49" fontId="4" fillId="0" borderId="10" xfId="0" applyNumberFormat="1" applyFont="1" applyBorder="1" applyAlignment="1">
      <alignment/>
    </xf>
    <xf numFmtId="0" fontId="7" fillId="0" borderId="10" xfId="0" applyNumberFormat="1" applyFont="1" applyBorder="1" applyAlignment="1">
      <alignment vertical="top" wrapText="1"/>
    </xf>
    <xf numFmtId="0" fontId="4" fillId="0" borderId="12" xfId="0" applyFont="1" applyBorder="1" applyAlignment="1">
      <alignment horizontal="center" vertical="top"/>
    </xf>
    <xf numFmtId="0" fontId="4" fillId="0" borderId="0" xfId="0" applyNumberFormat="1" applyFont="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0" xfId="0" applyNumberFormat="1" applyFont="1" applyBorder="1" applyAlignment="1">
      <alignment horizontal="center" vertical="top" wrapText="1"/>
    </xf>
    <xf numFmtId="0" fontId="4" fillId="0" borderId="0" xfId="0" applyNumberFormat="1" applyFont="1" applyBorder="1" applyAlignment="1">
      <alignment/>
    </xf>
    <xf numFmtId="0" fontId="4" fillId="0" borderId="0" xfId="0" applyFont="1" applyBorder="1" applyAlignment="1">
      <alignment horizontal="center" vertical="top"/>
    </xf>
    <xf numFmtId="0" fontId="4" fillId="0" borderId="0" xfId="0" applyNumberFormat="1" applyFont="1" applyBorder="1" applyAlignment="1">
      <alignment vertical="top" wrapText="1"/>
    </xf>
    <xf numFmtId="49" fontId="4" fillId="0" borderId="0" xfId="0" applyNumberFormat="1" applyFont="1" applyBorder="1" applyAlignment="1">
      <alignment/>
    </xf>
    <xf numFmtId="0" fontId="0" fillId="0" borderId="0" xfId="0" applyBorder="1" applyAlignment="1">
      <alignment/>
    </xf>
    <xf numFmtId="0" fontId="2" fillId="0" borderId="0" xfId="0" applyFont="1" applyBorder="1" applyAlignment="1">
      <alignment horizontal="center" vertical="top"/>
    </xf>
    <xf numFmtId="0" fontId="0" fillId="0" borderId="0" xfId="0" applyNumberFormat="1" applyBorder="1" applyAlignment="1">
      <alignment horizontal="left" vertical="top" wrapText="1"/>
    </xf>
    <xf numFmtId="0" fontId="4" fillId="0" borderId="0" xfId="0" applyFont="1" applyBorder="1" applyAlignment="1">
      <alignment/>
    </xf>
    <xf numFmtId="0" fontId="0" fillId="0" borderId="0" xfId="0" applyAlignment="1">
      <alignment horizontal="left"/>
    </xf>
    <xf numFmtId="0" fontId="7" fillId="0" borderId="0" xfId="0" applyNumberFormat="1" applyFont="1" applyFill="1" applyBorder="1" applyAlignment="1">
      <alignment horizontal="left" vertical="top" wrapText="1"/>
    </xf>
    <xf numFmtId="0" fontId="3" fillId="0" borderId="10" xfId="0" applyFont="1" applyBorder="1" applyAlignment="1">
      <alignment wrapText="1"/>
    </xf>
    <xf numFmtId="0" fontId="0" fillId="0" borderId="10" xfId="0" applyBorder="1" applyAlignment="1">
      <alignment wrapText="1"/>
    </xf>
    <xf numFmtId="0" fontId="0" fillId="0" borderId="10" xfId="0" applyBorder="1" applyAlignment="1">
      <alignment horizontal="center" wrapText="1"/>
    </xf>
    <xf numFmtId="0" fontId="0" fillId="0" borderId="10" xfId="0" applyFont="1" applyBorder="1" applyAlignment="1">
      <alignment horizontal="left"/>
    </xf>
    <xf numFmtId="0" fontId="0" fillId="0" borderId="0" xfId="0" applyBorder="1" applyAlignment="1">
      <alignment horizontal="left"/>
    </xf>
    <xf numFmtId="0" fontId="0" fillId="0" borderId="0" xfId="0" applyAlignment="1">
      <alignment horizontal="center"/>
    </xf>
    <xf numFmtId="0" fontId="0" fillId="0" borderId="13" xfId="0" applyFont="1" applyBorder="1" applyAlignment="1">
      <alignment horizontal="left"/>
    </xf>
    <xf numFmtId="0" fontId="0" fillId="0" borderId="0" xfId="0" applyFill="1" applyBorder="1" applyAlignment="1">
      <alignment horizontal="left"/>
    </xf>
    <xf numFmtId="0" fontId="13" fillId="0" borderId="0" xfId="0" applyNumberFormat="1" applyFont="1" applyBorder="1" applyAlignment="1">
      <alignment horizontal="left" vertical="top"/>
    </xf>
    <xf numFmtId="0" fontId="4" fillId="0" borderId="11" xfId="0" applyFont="1" applyFill="1" applyBorder="1" applyAlignment="1">
      <alignment vertical="center" wrapText="1"/>
    </xf>
    <xf numFmtId="0" fontId="0" fillId="0" borderId="0" xfId="0" applyNumberFormat="1" applyFill="1" applyAlignment="1">
      <alignment horizontal="left" vertical="top" wrapText="1"/>
    </xf>
    <xf numFmtId="0" fontId="7" fillId="0" borderId="11" xfId="0" applyFont="1" applyFill="1" applyBorder="1" applyAlignment="1">
      <alignment vertical="center" wrapText="1"/>
    </xf>
    <xf numFmtId="0" fontId="7" fillId="0" borderId="11" xfId="0"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4" fillId="0" borderId="10" xfId="0" applyNumberFormat="1" applyFont="1" applyFill="1" applyBorder="1" applyAlignment="1">
      <alignment horizontal="left" vertical="center" wrapText="1"/>
    </xf>
    <xf numFmtId="0" fontId="4" fillId="0" borderId="11" xfId="0" applyFont="1" applyBorder="1" applyAlignment="1">
      <alignment vertical="center" wrapText="1"/>
    </xf>
    <xf numFmtId="0" fontId="7" fillId="0" borderId="11" xfId="0" applyFont="1" applyBorder="1" applyAlignment="1">
      <alignment horizontal="left" vertical="top" wrapText="1"/>
    </xf>
    <xf numFmtId="0" fontId="4" fillId="0" borderId="11"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50" fillId="0" borderId="11" xfId="0" applyNumberFormat="1" applyFont="1" applyFill="1" applyBorder="1" applyAlignment="1">
      <alignment horizontal="left" vertical="center" wrapText="1"/>
    </xf>
    <xf numFmtId="0" fontId="8" fillId="0" borderId="11" xfId="0" applyFont="1" applyBorder="1" applyAlignment="1">
      <alignment vertical="center" wrapText="1"/>
    </xf>
    <xf numFmtId="0" fontId="2" fillId="0" borderId="12" xfId="0" applyNumberFormat="1" applyFont="1" applyFill="1" applyBorder="1" applyAlignment="1">
      <alignment horizontal="left" vertical="top" wrapText="1"/>
    </xf>
    <xf numFmtId="0" fontId="7" fillId="0" borderId="14" xfId="0" applyFont="1" applyBorder="1" applyAlignment="1">
      <alignment vertical="center" wrapText="1"/>
    </xf>
    <xf numFmtId="0" fontId="4" fillId="0" borderId="14"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49" fontId="4" fillId="0" borderId="12"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7" fillId="0" borderId="15" xfId="0" applyFont="1" applyFill="1" applyBorder="1" applyAlignment="1">
      <alignment vertical="center" wrapText="1"/>
    </xf>
    <xf numFmtId="0" fontId="4" fillId="0" borderId="15"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0" fontId="0" fillId="0" borderId="15" xfId="0" applyNumberFormat="1" applyBorder="1" applyAlignment="1">
      <alignment horizontal="left" vertical="top" wrapText="1"/>
    </xf>
    <xf numFmtId="0" fontId="7" fillId="0" borderId="15" xfId="0" applyFont="1" applyBorder="1" applyAlignment="1">
      <alignment vertical="center" wrapText="1"/>
    </xf>
    <xf numFmtId="0" fontId="4" fillId="0" borderId="15" xfId="0" applyNumberFormat="1" applyFont="1" applyBorder="1" applyAlignment="1">
      <alignment horizontal="left" vertical="center" wrapText="1"/>
    </xf>
    <xf numFmtId="0" fontId="11" fillId="0" borderId="10" xfId="42" applyNumberFormat="1" applyBorder="1" applyAlignment="1">
      <alignment horizontal="left" vertical="center" wrapText="1"/>
    </xf>
    <xf numFmtId="0" fontId="3" fillId="0" borderId="0" xfId="0" applyNumberFormat="1" applyFont="1" applyFill="1" applyBorder="1" applyAlignment="1">
      <alignment horizontal="left" vertical="top" wrapText="1"/>
    </xf>
    <xf numFmtId="0" fontId="0" fillId="0" borderId="10" xfId="0" applyNumberFormat="1" applyFill="1" applyBorder="1" applyAlignment="1">
      <alignment horizontal="left" vertical="top" wrapText="1"/>
    </xf>
    <xf numFmtId="0" fontId="11" fillId="0" borderId="10" xfId="42" applyNumberFormat="1" applyFill="1" applyBorder="1" applyAlignment="1">
      <alignment horizontal="left" vertical="center" wrapText="1"/>
    </xf>
    <xf numFmtId="0" fontId="7" fillId="0" borderId="11" xfId="0" applyFont="1" applyFill="1" applyBorder="1" applyAlignment="1">
      <alignment vertical="center" wrapText="1"/>
    </xf>
    <xf numFmtId="0" fontId="2" fillId="0" borderId="10" xfId="0" applyFont="1" applyFill="1" applyBorder="1" applyAlignment="1">
      <alignment horizontal="center" vertical="top"/>
    </xf>
    <xf numFmtId="0" fontId="0" fillId="0" borderId="10" xfId="0" applyNumberFormat="1" applyFont="1" applyFill="1" applyBorder="1" applyAlignment="1">
      <alignment horizontal="left" vertical="top" wrapText="1"/>
    </xf>
    <xf numFmtId="0" fontId="0" fillId="0" borderId="10" xfId="0" applyNumberFormat="1" applyFill="1" applyBorder="1" applyAlignment="1">
      <alignment horizontal="center" vertical="top" wrapText="1"/>
    </xf>
    <xf numFmtId="0" fontId="0" fillId="0" borderId="10" xfId="0" applyNumberFormat="1" applyFill="1" applyBorder="1" applyAlignment="1">
      <alignment/>
    </xf>
    <xf numFmtId="0" fontId="0" fillId="0" borderId="10" xfId="0" applyFill="1" applyBorder="1" applyAlignment="1">
      <alignment/>
    </xf>
    <xf numFmtId="0" fontId="0" fillId="0" borderId="0" xfId="0" applyFill="1" applyAlignment="1">
      <alignment/>
    </xf>
    <xf numFmtId="0" fontId="3" fillId="0" borderId="10" xfId="0" applyNumberFormat="1" applyFont="1" applyFill="1" applyBorder="1" applyAlignment="1">
      <alignment horizontal="left" vertical="top" wrapText="1"/>
    </xf>
    <xf numFmtId="0" fontId="0" fillId="0" borderId="10" xfId="0" applyFill="1" applyBorder="1" applyAlignment="1">
      <alignment horizontal="left" vertical="top" wrapText="1"/>
    </xf>
    <xf numFmtId="0" fontId="0" fillId="0" borderId="0" xfId="0" applyFill="1" applyAlignment="1">
      <alignment horizontal="left" vertical="top" wrapText="1"/>
    </xf>
    <xf numFmtId="0" fontId="11" fillId="0" borderId="10" xfId="42" applyFill="1" applyBorder="1" applyAlignment="1">
      <alignment horizontal="left" vertical="top" wrapText="1"/>
    </xf>
    <xf numFmtId="0" fontId="4" fillId="0" borderId="0" xfId="0" applyNumberFormat="1" applyFont="1" applyBorder="1" applyAlignment="1">
      <alignment horizontal="left" vertical="top" wrapText="1"/>
    </xf>
    <xf numFmtId="0" fontId="7" fillId="0" borderId="0" xfId="0" applyNumberFormat="1" applyFont="1" applyBorder="1" applyAlignment="1">
      <alignment vertical="top" wrapText="1"/>
    </xf>
    <xf numFmtId="0" fontId="4" fillId="0" borderId="0" xfId="0" applyNumberFormat="1" applyFont="1" applyBorder="1" applyAlignment="1">
      <alignment vertical="top" wrapText="1"/>
    </xf>
    <xf numFmtId="0" fontId="51" fillId="0" borderId="10" xfId="0" applyNumberFormat="1"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oi.dvo.ru/ru/node/997" TargetMode="External" /><Relationship Id="rId2" Type="http://schemas.openxmlformats.org/officeDocument/2006/relationships/hyperlink" Target="https://www.poi.dvo.ru/ru/node/997" TargetMode="External" /><Relationship Id="rId3" Type="http://schemas.openxmlformats.org/officeDocument/2006/relationships/hyperlink" Target="https://www.poi.dvo.ru/ru/node/997" TargetMode="External" /><Relationship Id="rId4" Type="http://schemas.openxmlformats.org/officeDocument/2006/relationships/hyperlink" Target="https://www.poi.dvo.ru/ru/node/997" TargetMode="External" /><Relationship Id="rId5" Type="http://schemas.openxmlformats.org/officeDocument/2006/relationships/hyperlink" Target="https://doi.org/10.1134/S0001437021060229" TargetMode="External" /><Relationship Id="rId6" Type="http://schemas.openxmlformats.org/officeDocument/2006/relationships/hyperlink" Target="https://www.poi.dvo.ru/ru/node/997" TargetMode="External" /><Relationship Id="rId7" Type="http://schemas.openxmlformats.org/officeDocument/2006/relationships/hyperlink" Target="https://www.poi.dvo.ru/ru/node/997" TargetMode="External" /><Relationship Id="rId8" Type="http://schemas.openxmlformats.org/officeDocument/2006/relationships/hyperlink" Target="https://www.poi.dvo.ru/ru/node/997"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ringerlink.com/content/1062-8738/" TargetMode="External" /></Relationships>
</file>

<file path=xl/worksheets/sheet1.xml><?xml version="1.0" encoding="utf-8"?>
<worksheet xmlns="http://schemas.openxmlformats.org/spreadsheetml/2006/main" xmlns:r="http://schemas.openxmlformats.org/officeDocument/2006/relationships">
  <dimension ref="A1:W434"/>
  <sheetViews>
    <sheetView tabSelected="1" zoomScale="85" zoomScaleNormal="85"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2.75"/>
  <cols>
    <col min="1" max="1" width="5.00390625" style="1" customWidth="1"/>
    <col min="2" max="3" width="15.625" style="2" customWidth="1"/>
    <col min="4" max="4" width="24.875" style="3" customWidth="1"/>
    <col min="5" max="5" width="20.875" style="3" customWidth="1"/>
    <col min="6" max="6" width="15.25390625" style="3" customWidth="1"/>
    <col min="7" max="7" width="12.25390625" style="3" customWidth="1"/>
    <col min="8" max="8" width="13.875" style="3" customWidth="1"/>
    <col min="9" max="9" width="6.75390625" style="4" customWidth="1"/>
    <col min="10" max="11" width="11.75390625" style="3" customWidth="1"/>
    <col min="12" max="12" width="11.875" style="75" customWidth="1"/>
    <col min="13" max="13" width="6.625" style="3" customWidth="1"/>
    <col min="14" max="14" width="11.125" style="3" customWidth="1"/>
    <col min="15" max="15" width="11.875" style="3" customWidth="1"/>
    <col min="16" max="16" width="10.75390625" style="5" customWidth="1"/>
    <col min="17" max="17" width="9.125" style="5" customWidth="1"/>
    <col min="18" max="18" width="10.375" style="6" customWidth="1"/>
    <col min="19" max="19" width="9.625" style="6" customWidth="1"/>
    <col min="20" max="20" width="8.125" style="0" customWidth="1"/>
    <col min="21" max="21" width="10.125" style="0" customWidth="1"/>
    <col min="22" max="22" width="14.00390625" style="0" customWidth="1"/>
    <col min="23" max="23" width="13.875" style="0" customWidth="1"/>
  </cols>
  <sheetData>
    <row r="1" spans="2:23" ht="12.75" customHeight="1">
      <c r="B1" s="7" t="s">
        <v>0</v>
      </c>
      <c r="C1" s="7"/>
      <c r="D1" s="8"/>
      <c r="E1" s="8"/>
      <c r="F1" s="8"/>
      <c r="G1" s="8"/>
      <c r="H1" s="8"/>
      <c r="I1" s="8"/>
      <c r="J1" s="8"/>
      <c r="K1" s="8"/>
      <c r="L1" s="102"/>
      <c r="M1" s="8"/>
      <c r="N1" s="8"/>
      <c r="O1" s="8"/>
      <c r="P1" s="8"/>
      <c r="R1" s="8"/>
      <c r="S1" s="9"/>
      <c r="T1" s="10"/>
      <c r="U1" s="10"/>
      <c r="V1" s="10"/>
      <c r="W1" s="11"/>
    </row>
    <row r="2" spans="2:23" ht="48">
      <c r="B2" s="73" t="s">
        <v>1568</v>
      </c>
      <c r="C2" s="12" t="s">
        <v>2</v>
      </c>
      <c r="D2" s="13" t="s">
        <v>3</v>
      </c>
      <c r="E2" s="13"/>
      <c r="F2" s="8"/>
      <c r="G2" s="8"/>
      <c r="H2" s="8"/>
      <c r="I2" s="8"/>
      <c r="J2" s="8"/>
      <c r="K2" s="8"/>
      <c r="L2" s="102"/>
      <c r="M2" s="8"/>
      <c r="N2" s="8"/>
      <c r="O2" s="8"/>
      <c r="P2" s="8"/>
      <c r="R2" s="8"/>
      <c r="S2" s="9"/>
      <c r="T2" s="10"/>
      <c r="U2" s="10"/>
      <c r="V2" s="10"/>
      <c r="W2" s="11"/>
    </row>
    <row r="3" spans="2:23" ht="12.75">
      <c r="B3" s="7"/>
      <c r="C3" s="12"/>
      <c r="D3" s="13"/>
      <c r="E3" s="13"/>
      <c r="F3" s="8"/>
      <c r="G3" s="8"/>
      <c r="H3" s="8"/>
      <c r="I3" s="8">
        <f>SUBTOTAL(3,I6:I421)</f>
        <v>416</v>
      </c>
      <c r="J3" s="8"/>
      <c r="K3" s="8"/>
      <c r="L3" s="102"/>
      <c r="M3" s="8"/>
      <c r="N3" s="8"/>
      <c r="O3" s="8"/>
      <c r="P3" s="8"/>
      <c r="R3" s="8"/>
      <c r="S3" s="9"/>
      <c r="T3" s="10"/>
      <c r="U3" s="10"/>
      <c r="V3" s="10"/>
      <c r="W3" s="11"/>
    </row>
    <row r="4" spans="1:23" s="18" customFormat="1" ht="169.5" customHeight="1">
      <c r="A4" s="14" t="s">
        <v>4</v>
      </c>
      <c r="B4" s="15" t="s">
        <v>5</v>
      </c>
      <c r="C4" s="15" t="s">
        <v>6</v>
      </c>
      <c r="D4" s="15" t="s">
        <v>7</v>
      </c>
      <c r="E4" s="15" t="s">
        <v>8</v>
      </c>
      <c r="F4" s="15" t="s">
        <v>9</v>
      </c>
      <c r="G4" s="15" t="s">
        <v>10</v>
      </c>
      <c r="H4" s="15" t="s">
        <v>11</v>
      </c>
      <c r="I4" s="15" t="s">
        <v>12</v>
      </c>
      <c r="J4" s="15" t="s">
        <v>13</v>
      </c>
      <c r="K4" s="15" t="s">
        <v>14</v>
      </c>
      <c r="L4" s="16" t="s">
        <v>15</v>
      </c>
      <c r="M4" s="15" t="s">
        <v>16</v>
      </c>
      <c r="N4" s="15" t="s">
        <v>17</v>
      </c>
      <c r="O4" s="15" t="s">
        <v>18</v>
      </c>
      <c r="P4" s="15" t="s">
        <v>19</v>
      </c>
      <c r="Q4" s="15" t="s">
        <v>20</v>
      </c>
      <c r="R4" s="16" t="s">
        <v>21</v>
      </c>
      <c r="S4" s="16" t="s">
        <v>22</v>
      </c>
      <c r="T4" s="16" t="s">
        <v>23</v>
      </c>
      <c r="U4" s="16" t="s">
        <v>24</v>
      </c>
      <c r="V4" s="16" t="s">
        <v>25</v>
      </c>
      <c r="W4" s="17" t="s">
        <v>26</v>
      </c>
    </row>
    <row r="5" spans="1:23" s="22" customFormat="1" ht="12.75">
      <c r="A5" s="19">
        <v>1</v>
      </c>
      <c r="B5" s="19" t="s">
        <v>27</v>
      </c>
      <c r="C5" s="19">
        <v>3</v>
      </c>
      <c r="D5" s="19">
        <v>4</v>
      </c>
      <c r="E5" s="19">
        <v>5</v>
      </c>
      <c r="F5" s="20">
        <v>6</v>
      </c>
      <c r="G5" s="20">
        <v>7</v>
      </c>
      <c r="H5" s="20">
        <v>8</v>
      </c>
      <c r="I5" s="20">
        <v>9</v>
      </c>
      <c r="J5" s="20">
        <v>10</v>
      </c>
      <c r="K5" s="20">
        <v>11</v>
      </c>
      <c r="L5" s="21">
        <v>12</v>
      </c>
      <c r="M5" s="20">
        <v>13</v>
      </c>
      <c r="N5" s="20">
        <v>14</v>
      </c>
      <c r="O5" s="20">
        <v>15</v>
      </c>
      <c r="P5" s="21">
        <v>16</v>
      </c>
      <c r="Q5" s="21">
        <v>17</v>
      </c>
      <c r="R5" s="20">
        <v>18</v>
      </c>
      <c r="S5" s="20">
        <v>19</v>
      </c>
      <c r="T5" s="20">
        <v>20</v>
      </c>
      <c r="U5" s="20">
        <v>21</v>
      </c>
      <c r="V5" s="20">
        <v>22</v>
      </c>
      <c r="W5" s="20">
        <v>23</v>
      </c>
    </row>
    <row r="6" spans="1:23" s="3" customFormat="1" ht="73.5">
      <c r="A6" s="23">
        <v>1</v>
      </c>
      <c r="B6" s="24" t="s">
        <v>28</v>
      </c>
      <c r="C6" s="25"/>
      <c r="D6" s="26" t="s">
        <v>29</v>
      </c>
      <c r="E6" s="26"/>
      <c r="F6" s="26" t="s">
        <v>30</v>
      </c>
      <c r="G6" s="26" t="s">
        <v>31</v>
      </c>
      <c r="H6" s="26" t="s">
        <v>32</v>
      </c>
      <c r="I6" s="26">
        <v>2021</v>
      </c>
      <c r="J6" s="26" t="s">
        <v>33</v>
      </c>
      <c r="K6" s="26"/>
      <c r="L6" s="26" t="s">
        <v>34</v>
      </c>
      <c r="M6" s="26" t="s">
        <v>35</v>
      </c>
      <c r="N6" s="26"/>
      <c r="O6" s="26" t="s">
        <v>36</v>
      </c>
      <c r="P6" s="27" t="s">
        <v>37</v>
      </c>
      <c r="Q6" s="26" t="s">
        <v>32</v>
      </c>
      <c r="R6" s="27" t="s">
        <v>38</v>
      </c>
      <c r="S6" s="27"/>
      <c r="T6" s="26"/>
      <c r="U6" s="26" t="s">
        <v>39</v>
      </c>
      <c r="V6" s="26" t="s">
        <v>40</v>
      </c>
      <c r="W6" s="26"/>
    </row>
    <row r="7" spans="1:23" s="3" customFormat="1" ht="242.25" customHeight="1">
      <c r="A7" s="28">
        <f aca="true" t="shared" si="0" ref="A7:A70">A6+1</f>
        <v>2</v>
      </c>
      <c r="B7" s="84" t="s">
        <v>41</v>
      </c>
      <c r="C7" s="85" t="s">
        <v>42</v>
      </c>
      <c r="D7" s="86" t="s">
        <v>43</v>
      </c>
      <c r="E7" s="86" t="s">
        <v>44</v>
      </c>
      <c r="F7" s="86" t="s">
        <v>30</v>
      </c>
      <c r="G7" s="86" t="s">
        <v>45</v>
      </c>
      <c r="H7" s="86" t="s">
        <v>46</v>
      </c>
      <c r="I7" s="86">
        <v>2021</v>
      </c>
      <c r="J7" s="86" t="s">
        <v>47</v>
      </c>
      <c r="K7" s="86" t="s">
        <v>48</v>
      </c>
      <c r="L7" s="86" t="s">
        <v>49</v>
      </c>
      <c r="M7" s="86" t="s">
        <v>50</v>
      </c>
      <c r="N7" s="86" t="s">
        <v>51</v>
      </c>
      <c r="O7" s="86" t="s">
        <v>52</v>
      </c>
      <c r="P7" s="80" t="s">
        <v>37</v>
      </c>
      <c r="Q7" s="86" t="s">
        <v>53</v>
      </c>
      <c r="R7" s="79" t="s">
        <v>38</v>
      </c>
      <c r="S7" s="79"/>
      <c r="T7" s="86"/>
      <c r="U7" s="86" t="s">
        <v>39</v>
      </c>
      <c r="V7" s="86" t="s">
        <v>54</v>
      </c>
      <c r="W7" s="86"/>
    </row>
    <row r="8" spans="1:23" s="75" customFormat="1" ht="126">
      <c r="A8" s="23">
        <f t="shared" si="0"/>
        <v>3</v>
      </c>
      <c r="B8" s="74" t="s">
        <v>1635</v>
      </c>
      <c r="C8" s="32" t="s">
        <v>1634</v>
      </c>
      <c r="D8" s="27" t="s">
        <v>55</v>
      </c>
      <c r="E8" s="27" t="s">
        <v>56</v>
      </c>
      <c r="F8" s="27" t="s">
        <v>30</v>
      </c>
      <c r="G8" s="27" t="s">
        <v>57</v>
      </c>
      <c r="H8" s="27" t="s">
        <v>58</v>
      </c>
      <c r="I8" s="27">
        <v>2021</v>
      </c>
      <c r="J8" s="27" t="s">
        <v>59</v>
      </c>
      <c r="K8" s="27" t="s">
        <v>60</v>
      </c>
      <c r="L8" s="27" t="s">
        <v>61</v>
      </c>
      <c r="M8" s="27" t="s">
        <v>50</v>
      </c>
      <c r="N8" s="27" t="s">
        <v>62</v>
      </c>
      <c r="O8" s="27" t="s">
        <v>63</v>
      </c>
      <c r="P8" s="29" t="s">
        <v>37</v>
      </c>
      <c r="Q8" s="27" t="s">
        <v>53</v>
      </c>
      <c r="R8" s="27" t="s">
        <v>38</v>
      </c>
      <c r="S8" s="27"/>
      <c r="T8" s="27"/>
      <c r="U8" s="27" t="s">
        <v>39</v>
      </c>
      <c r="V8" s="27" t="s">
        <v>64</v>
      </c>
      <c r="W8" s="27"/>
    </row>
    <row r="9" spans="1:23" s="3" customFormat="1" ht="52.5">
      <c r="A9" s="23">
        <f t="shared" si="0"/>
        <v>4</v>
      </c>
      <c r="B9" s="30" t="s">
        <v>70</v>
      </c>
      <c r="C9" s="32"/>
      <c r="D9" s="27" t="s">
        <v>71</v>
      </c>
      <c r="E9" s="27"/>
      <c r="F9" s="26" t="s">
        <v>30</v>
      </c>
      <c r="G9" s="26" t="s">
        <v>72</v>
      </c>
      <c r="H9" s="26" t="s">
        <v>32</v>
      </c>
      <c r="I9" s="26">
        <v>2021</v>
      </c>
      <c r="J9" s="27" t="s">
        <v>73</v>
      </c>
      <c r="K9" s="27"/>
      <c r="L9" s="27" t="s">
        <v>74</v>
      </c>
      <c r="M9" s="26" t="s">
        <v>50</v>
      </c>
      <c r="N9" s="27" t="s">
        <v>75</v>
      </c>
      <c r="O9" s="27" t="s">
        <v>32</v>
      </c>
      <c r="P9" s="29" t="s">
        <v>37</v>
      </c>
      <c r="Q9" s="26" t="s">
        <v>53</v>
      </c>
      <c r="R9" s="27" t="s">
        <v>38</v>
      </c>
      <c r="S9" s="27"/>
      <c r="T9" s="26"/>
      <c r="U9" s="26" t="s">
        <v>39</v>
      </c>
      <c r="V9" s="26" t="s">
        <v>76</v>
      </c>
      <c r="W9" s="26"/>
    </row>
    <row r="10" spans="1:23" s="3" customFormat="1" ht="73.5">
      <c r="A10" s="23">
        <f t="shared" si="0"/>
        <v>5</v>
      </c>
      <c r="B10" s="24" t="s">
        <v>77</v>
      </c>
      <c r="C10" s="25" t="s">
        <v>78</v>
      </c>
      <c r="D10" s="26" t="s">
        <v>79</v>
      </c>
      <c r="E10" s="26" t="s">
        <v>80</v>
      </c>
      <c r="F10" s="26" t="s">
        <v>30</v>
      </c>
      <c r="G10" s="26" t="s">
        <v>57</v>
      </c>
      <c r="H10" s="26" t="s">
        <v>58</v>
      </c>
      <c r="I10" s="26">
        <v>2021</v>
      </c>
      <c r="J10" s="26" t="s">
        <v>81</v>
      </c>
      <c r="K10" s="26" t="s">
        <v>82</v>
      </c>
      <c r="L10" s="26" t="s">
        <v>61</v>
      </c>
      <c r="M10" s="26" t="s">
        <v>50</v>
      </c>
      <c r="N10" s="26" t="s">
        <v>62</v>
      </c>
      <c r="O10" s="26" t="s">
        <v>63</v>
      </c>
      <c r="P10" s="29" t="s">
        <v>37</v>
      </c>
      <c r="Q10" s="26" t="s">
        <v>53</v>
      </c>
      <c r="R10" s="27" t="s">
        <v>38</v>
      </c>
      <c r="S10" s="27"/>
      <c r="T10" s="26"/>
      <c r="U10" s="26" t="s">
        <v>39</v>
      </c>
      <c r="V10" s="26" t="s">
        <v>83</v>
      </c>
      <c r="W10" s="26"/>
    </row>
    <row r="11" spans="1:23" s="3" customFormat="1" ht="136.5">
      <c r="A11" s="23">
        <f t="shared" si="0"/>
        <v>6</v>
      </c>
      <c r="B11" s="24" t="s">
        <v>84</v>
      </c>
      <c r="C11" s="25" t="s">
        <v>85</v>
      </c>
      <c r="D11" s="27" t="s">
        <v>86</v>
      </c>
      <c r="E11" s="27" t="s">
        <v>87</v>
      </c>
      <c r="F11" s="26" t="s">
        <v>30</v>
      </c>
      <c r="G11" s="26" t="s">
        <v>88</v>
      </c>
      <c r="H11" s="26" t="s">
        <v>89</v>
      </c>
      <c r="I11" s="26">
        <v>2021</v>
      </c>
      <c r="J11" s="26" t="s">
        <v>90</v>
      </c>
      <c r="K11" s="26" t="s">
        <v>91</v>
      </c>
      <c r="L11" s="27" t="s">
        <v>92</v>
      </c>
      <c r="M11" s="26" t="s">
        <v>50</v>
      </c>
      <c r="N11" s="26" t="s">
        <v>93</v>
      </c>
      <c r="O11" s="26" t="s">
        <v>94</v>
      </c>
      <c r="P11" s="29" t="s">
        <v>37</v>
      </c>
      <c r="Q11" s="26" t="s">
        <v>53</v>
      </c>
      <c r="R11" s="27" t="s">
        <v>38</v>
      </c>
      <c r="S11" s="27"/>
      <c r="T11" s="26"/>
      <c r="U11" s="26" t="s">
        <v>39</v>
      </c>
      <c r="V11" s="26" t="s">
        <v>95</v>
      </c>
      <c r="W11" s="26"/>
    </row>
    <row r="12" spans="1:23" s="75" customFormat="1" ht="94.5">
      <c r="A12" s="23">
        <f t="shared" si="0"/>
        <v>7</v>
      </c>
      <c r="B12" s="77" t="s">
        <v>96</v>
      </c>
      <c r="C12" s="78" t="s">
        <v>1570</v>
      </c>
      <c r="D12" s="79" t="s">
        <v>97</v>
      </c>
      <c r="E12" s="79" t="s">
        <v>1571</v>
      </c>
      <c r="F12" s="79" t="s">
        <v>30</v>
      </c>
      <c r="G12" s="79" t="s">
        <v>88</v>
      </c>
      <c r="H12" s="79" t="s">
        <v>89</v>
      </c>
      <c r="I12" s="79">
        <v>2021</v>
      </c>
      <c r="J12" s="79" t="s">
        <v>1575</v>
      </c>
      <c r="K12" s="79" t="s">
        <v>1572</v>
      </c>
      <c r="L12" s="79" t="s">
        <v>92</v>
      </c>
      <c r="M12" s="79" t="s">
        <v>50</v>
      </c>
      <c r="N12" s="79" t="s">
        <v>93</v>
      </c>
      <c r="O12" s="79" t="s">
        <v>94</v>
      </c>
      <c r="P12" s="80" t="s">
        <v>37</v>
      </c>
      <c r="Q12" s="79" t="s">
        <v>53</v>
      </c>
      <c r="R12" s="79" t="s">
        <v>38</v>
      </c>
      <c r="S12" s="79"/>
      <c r="T12" s="79"/>
      <c r="U12" s="79" t="s">
        <v>39</v>
      </c>
      <c r="V12" s="79" t="s">
        <v>98</v>
      </c>
      <c r="W12" s="79"/>
    </row>
    <row r="13" spans="1:23" s="3" customFormat="1" ht="94.5">
      <c r="A13" s="28">
        <f t="shared" si="0"/>
        <v>8</v>
      </c>
      <c r="B13" s="24" t="s">
        <v>99</v>
      </c>
      <c r="C13" s="25" t="s">
        <v>100</v>
      </c>
      <c r="D13" s="26" t="s">
        <v>101</v>
      </c>
      <c r="E13" s="26" t="s">
        <v>102</v>
      </c>
      <c r="F13" s="26" t="s">
        <v>30</v>
      </c>
      <c r="G13" s="26" t="s">
        <v>103</v>
      </c>
      <c r="H13" s="26" t="s">
        <v>32</v>
      </c>
      <c r="I13" s="26">
        <v>2021</v>
      </c>
      <c r="J13" s="26" t="s">
        <v>104</v>
      </c>
      <c r="K13" s="26"/>
      <c r="L13" s="27" t="s">
        <v>105</v>
      </c>
      <c r="M13" s="26" t="s">
        <v>50</v>
      </c>
      <c r="N13" s="26" t="s">
        <v>106</v>
      </c>
      <c r="O13" s="26" t="s">
        <v>32</v>
      </c>
      <c r="P13" s="29" t="s">
        <v>32</v>
      </c>
      <c r="Q13" s="26" t="s">
        <v>53</v>
      </c>
      <c r="R13" s="27" t="s">
        <v>38</v>
      </c>
      <c r="S13" s="27"/>
      <c r="T13" s="26"/>
      <c r="U13" s="26" t="s">
        <v>32</v>
      </c>
      <c r="V13" s="26" t="s">
        <v>107</v>
      </c>
      <c r="W13" s="26"/>
    </row>
    <row r="14" spans="1:23" s="75" customFormat="1" ht="147" customHeight="1">
      <c r="A14" s="23">
        <f t="shared" si="0"/>
        <v>9</v>
      </c>
      <c r="B14" s="74" t="s">
        <v>108</v>
      </c>
      <c r="C14" s="32"/>
      <c r="D14" s="27" t="s">
        <v>109</v>
      </c>
      <c r="E14" s="27"/>
      <c r="F14" s="27" t="s">
        <v>30</v>
      </c>
      <c r="G14" s="27" t="s">
        <v>110</v>
      </c>
      <c r="H14" s="27" t="s">
        <v>32</v>
      </c>
      <c r="I14" s="27">
        <v>2019</v>
      </c>
      <c r="J14" s="27" t="s">
        <v>111</v>
      </c>
      <c r="K14" s="27"/>
      <c r="L14" s="27" t="s">
        <v>112</v>
      </c>
      <c r="M14" s="27" t="s">
        <v>35</v>
      </c>
      <c r="N14" s="27"/>
      <c r="O14" s="27" t="s">
        <v>113</v>
      </c>
      <c r="P14" s="29" t="s">
        <v>32</v>
      </c>
      <c r="Q14" s="27" t="s">
        <v>32</v>
      </c>
      <c r="R14" s="27" t="s">
        <v>32</v>
      </c>
      <c r="S14" s="27"/>
      <c r="T14" s="27"/>
      <c r="U14" s="27" t="s">
        <v>32</v>
      </c>
      <c r="V14" s="27" t="s">
        <v>114</v>
      </c>
      <c r="W14" s="27"/>
    </row>
    <row r="15" spans="1:23" s="3" customFormat="1" ht="126">
      <c r="A15" s="23">
        <f t="shared" si="0"/>
        <v>10</v>
      </c>
      <c r="B15" s="24" t="s">
        <v>115</v>
      </c>
      <c r="C15" s="25"/>
      <c r="D15" s="26" t="s">
        <v>116</v>
      </c>
      <c r="E15" s="26"/>
      <c r="F15" s="26" t="s">
        <v>30</v>
      </c>
      <c r="G15" s="26" t="s">
        <v>117</v>
      </c>
      <c r="H15" s="26" t="s">
        <v>32</v>
      </c>
      <c r="I15" s="26">
        <v>2021</v>
      </c>
      <c r="J15" s="26" t="s">
        <v>118</v>
      </c>
      <c r="K15" s="26"/>
      <c r="L15" s="26" t="s">
        <v>119</v>
      </c>
      <c r="M15" s="26" t="s">
        <v>50</v>
      </c>
      <c r="N15" s="26" t="s">
        <v>120</v>
      </c>
      <c r="O15" s="26" t="s">
        <v>32</v>
      </c>
      <c r="P15" s="29" t="s">
        <v>32</v>
      </c>
      <c r="Q15" s="26" t="s">
        <v>53</v>
      </c>
      <c r="R15" s="27" t="s">
        <v>32</v>
      </c>
      <c r="S15" s="27"/>
      <c r="T15" s="26"/>
      <c r="U15" s="26" t="s">
        <v>32</v>
      </c>
      <c r="V15" s="26" t="s">
        <v>121</v>
      </c>
      <c r="W15" s="26"/>
    </row>
    <row r="16" spans="1:23" s="3" customFormat="1" ht="136.5">
      <c r="A16" s="23">
        <f t="shared" si="0"/>
        <v>11</v>
      </c>
      <c r="B16" s="30" t="s">
        <v>122</v>
      </c>
      <c r="C16" s="25"/>
      <c r="D16" s="26" t="s">
        <v>123</v>
      </c>
      <c r="E16" s="26"/>
      <c r="F16" s="26" t="s">
        <v>30</v>
      </c>
      <c r="G16" s="26" t="s">
        <v>124</v>
      </c>
      <c r="H16" s="26" t="s">
        <v>32</v>
      </c>
      <c r="I16" s="26">
        <v>2021</v>
      </c>
      <c r="J16" s="26" t="s">
        <v>125</v>
      </c>
      <c r="K16" s="26"/>
      <c r="L16" s="26" t="s">
        <v>126</v>
      </c>
      <c r="M16" s="26" t="s">
        <v>35</v>
      </c>
      <c r="N16" s="26"/>
      <c r="O16" s="26" t="s">
        <v>127</v>
      </c>
      <c r="P16" s="29" t="s">
        <v>37</v>
      </c>
      <c r="Q16" s="26" t="s">
        <v>32</v>
      </c>
      <c r="R16" s="27" t="s">
        <v>38</v>
      </c>
      <c r="S16" s="27"/>
      <c r="T16" s="26"/>
      <c r="U16" s="26" t="s">
        <v>39</v>
      </c>
      <c r="V16" s="26" t="s">
        <v>128</v>
      </c>
      <c r="W16" s="26"/>
    </row>
    <row r="17" spans="1:23" s="3" customFormat="1" ht="136.5">
      <c r="A17" s="28">
        <f t="shared" si="0"/>
        <v>12</v>
      </c>
      <c r="B17" s="24" t="s">
        <v>129</v>
      </c>
      <c r="C17" s="25"/>
      <c r="D17" s="26" t="s">
        <v>130</v>
      </c>
      <c r="E17" s="26"/>
      <c r="F17" s="26" t="s">
        <v>30</v>
      </c>
      <c r="G17" s="26" t="s">
        <v>131</v>
      </c>
      <c r="H17" s="26" t="s">
        <v>132</v>
      </c>
      <c r="I17" s="26">
        <v>2021</v>
      </c>
      <c r="J17" s="26" t="s">
        <v>133</v>
      </c>
      <c r="K17" s="26"/>
      <c r="L17" s="26" t="s">
        <v>134</v>
      </c>
      <c r="M17" s="26" t="s">
        <v>50</v>
      </c>
      <c r="N17" s="26" t="s">
        <v>135</v>
      </c>
      <c r="O17" s="26" t="s">
        <v>136</v>
      </c>
      <c r="P17" s="29" t="s">
        <v>37</v>
      </c>
      <c r="Q17" s="26" t="s">
        <v>53</v>
      </c>
      <c r="R17" s="27" t="s">
        <v>38</v>
      </c>
      <c r="S17" s="27"/>
      <c r="T17" s="26"/>
      <c r="U17" s="26" t="s">
        <v>39</v>
      </c>
      <c r="V17" s="26" t="s">
        <v>137</v>
      </c>
      <c r="W17" s="26"/>
    </row>
    <row r="18" spans="1:23" s="3" customFormat="1" ht="63">
      <c r="A18" s="28">
        <f t="shared" si="0"/>
        <v>13</v>
      </c>
      <c r="B18" s="24" t="s">
        <v>138</v>
      </c>
      <c r="C18" s="25"/>
      <c r="D18" s="26" t="s">
        <v>139</v>
      </c>
      <c r="E18" s="26"/>
      <c r="F18" s="26" t="s">
        <v>30</v>
      </c>
      <c r="G18" s="26" t="s">
        <v>140</v>
      </c>
      <c r="H18" s="26" t="s">
        <v>32</v>
      </c>
      <c r="I18" s="26">
        <v>2021</v>
      </c>
      <c r="J18" s="26" t="s">
        <v>141</v>
      </c>
      <c r="K18" s="26"/>
      <c r="L18" s="26" t="s">
        <v>142</v>
      </c>
      <c r="M18" s="26" t="s">
        <v>35</v>
      </c>
      <c r="N18" s="26"/>
      <c r="O18" s="26" t="s">
        <v>143</v>
      </c>
      <c r="P18" s="29" t="s">
        <v>37</v>
      </c>
      <c r="Q18" s="26" t="s">
        <v>32</v>
      </c>
      <c r="R18" s="27" t="s">
        <v>38</v>
      </c>
      <c r="S18" s="27"/>
      <c r="T18" s="26"/>
      <c r="U18" s="26" t="s">
        <v>39</v>
      </c>
      <c r="V18" s="26" t="s">
        <v>144</v>
      </c>
      <c r="W18" s="26"/>
    </row>
    <row r="19" spans="1:23" s="3" customFormat="1" ht="73.5">
      <c r="A19" s="28">
        <f t="shared" si="0"/>
        <v>14</v>
      </c>
      <c r="B19" s="30" t="s">
        <v>145</v>
      </c>
      <c r="C19" s="25"/>
      <c r="D19" s="26" t="s">
        <v>146</v>
      </c>
      <c r="E19" s="26"/>
      <c r="F19" s="26" t="s">
        <v>30</v>
      </c>
      <c r="G19" s="26" t="s">
        <v>147</v>
      </c>
      <c r="H19" s="26" t="s">
        <v>32</v>
      </c>
      <c r="I19" s="26">
        <v>2021</v>
      </c>
      <c r="J19" s="26" t="s">
        <v>148</v>
      </c>
      <c r="K19" s="26"/>
      <c r="L19" s="26" t="s">
        <v>149</v>
      </c>
      <c r="M19" s="26" t="s">
        <v>35</v>
      </c>
      <c r="N19" s="26"/>
      <c r="O19" s="26" t="s">
        <v>150</v>
      </c>
      <c r="P19" s="29" t="s">
        <v>37</v>
      </c>
      <c r="Q19" s="26" t="s">
        <v>32</v>
      </c>
      <c r="R19" s="27" t="s">
        <v>38</v>
      </c>
      <c r="S19" s="27"/>
      <c r="T19" s="26"/>
      <c r="U19" s="26" t="s">
        <v>39</v>
      </c>
      <c r="V19" s="26" t="s">
        <v>151</v>
      </c>
      <c r="W19" s="26"/>
    </row>
    <row r="20" spans="1:23" s="3" customFormat="1" ht="73.5">
      <c r="A20" s="28">
        <f t="shared" si="0"/>
        <v>15</v>
      </c>
      <c r="B20" s="24" t="s">
        <v>152</v>
      </c>
      <c r="C20" s="25" t="s">
        <v>153</v>
      </c>
      <c r="D20" s="26" t="s">
        <v>154</v>
      </c>
      <c r="E20" s="26" t="s">
        <v>155</v>
      </c>
      <c r="F20" s="26" t="s">
        <v>30</v>
      </c>
      <c r="G20" s="26" t="s">
        <v>156</v>
      </c>
      <c r="H20" s="26" t="s">
        <v>157</v>
      </c>
      <c r="I20" s="26">
        <v>2021</v>
      </c>
      <c r="J20" s="26" t="s">
        <v>158</v>
      </c>
      <c r="K20" s="26" t="s">
        <v>159</v>
      </c>
      <c r="L20" s="26" t="s">
        <v>2468</v>
      </c>
      <c r="M20" s="26" t="s">
        <v>50</v>
      </c>
      <c r="N20" s="26" t="s">
        <v>2469</v>
      </c>
      <c r="O20" s="26" t="s">
        <v>161</v>
      </c>
      <c r="P20" s="29" t="s">
        <v>37</v>
      </c>
      <c r="Q20" s="26" t="s">
        <v>53</v>
      </c>
      <c r="R20" s="27" t="s">
        <v>38</v>
      </c>
      <c r="S20" s="27"/>
      <c r="T20" s="26"/>
      <c r="U20" s="26" t="s">
        <v>39</v>
      </c>
      <c r="V20" s="26"/>
      <c r="W20" s="26"/>
    </row>
    <row r="21" spans="1:23" s="3" customFormat="1" ht="31.5">
      <c r="A21" s="28">
        <f t="shared" si="0"/>
        <v>16</v>
      </c>
      <c r="B21" s="30" t="s">
        <v>162</v>
      </c>
      <c r="C21" s="25"/>
      <c r="D21" s="26" t="s">
        <v>163</v>
      </c>
      <c r="E21" s="26"/>
      <c r="F21" s="26" t="s">
        <v>30</v>
      </c>
      <c r="G21" s="26" t="s">
        <v>31</v>
      </c>
      <c r="H21" s="26" t="s">
        <v>32</v>
      </c>
      <c r="I21" s="26">
        <v>2021</v>
      </c>
      <c r="J21" s="26" t="s">
        <v>164</v>
      </c>
      <c r="K21" s="26"/>
      <c r="L21" s="26" t="s">
        <v>34</v>
      </c>
      <c r="M21" s="26" t="s">
        <v>35</v>
      </c>
      <c r="N21" s="26"/>
      <c r="O21" s="26" t="s">
        <v>36</v>
      </c>
      <c r="P21" s="29" t="s">
        <v>37</v>
      </c>
      <c r="Q21" s="26" t="s">
        <v>32</v>
      </c>
      <c r="R21" s="27" t="s">
        <v>38</v>
      </c>
      <c r="S21" s="27"/>
      <c r="T21" s="26"/>
      <c r="U21" s="26" t="s">
        <v>39</v>
      </c>
      <c r="V21" s="26" t="s">
        <v>165</v>
      </c>
      <c r="W21" s="26"/>
    </row>
    <row r="22" spans="1:23" s="3" customFormat="1" ht="42">
      <c r="A22" s="28">
        <f t="shared" si="0"/>
        <v>17</v>
      </c>
      <c r="B22" s="30" t="s">
        <v>166</v>
      </c>
      <c r="C22" s="25"/>
      <c r="D22" s="26" t="s">
        <v>167</v>
      </c>
      <c r="E22" s="26"/>
      <c r="F22" s="26" t="s">
        <v>30</v>
      </c>
      <c r="G22" s="26" t="s">
        <v>168</v>
      </c>
      <c r="H22" s="26" t="s">
        <v>32</v>
      </c>
      <c r="I22" s="26">
        <v>2021</v>
      </c>
      <c r="J22" s="26" t="s">
        <v>169</v>
      </c>
      <c r="K22" s="26"/>
      <c r="L22" s="26" t="s">
        <v>170</v>
      </c>
      <c r="M22" s="26" t="s">
        <v>35</v>
      </c>
      <c r="N22" s="26"/>
      <c r="O22" s="26" t="s">
        <v>171</v>
      </c>
      <c r="P22" s="29" t="s">
        <v>37</v>
      </c>
      <c r="Q22" s="26" t="s">
        <v>32</v>
      </c>
      <c r="R22" s="27" t="s">
        <v>38</v>
      </c>
      <c r="S22" s="27"/>
      <c r="T22" s="26"/>
      <c r="U22" s="26" t="s">
        <v>39</v>
      </c>
      <c r="V22" s="26" t="s">
        <v>172</v>
      </c>
      <c r="W22" s="26"/>
    </row>
    <row r="23" spans="1:23" s="3" customFormat="1" ht="73.5">
      <c r="A23" s="28">
        <f t="shared" si="0"/>
        <v>18</v>
      </c>
      <c r="B23" s="24" t="s">
        <v>173</v>
      </c>
      <c r="C23" s="25" t="s">
        <v>174</v>
      </c>
      <c r="D23" s="26" t="s">
        <v>175</v>
      </c>
      <c r="E23" s="26" t="s">
        <v>176</v>
      </c>
      <c r="F23" s="26" t="s">
        <v>30</v>
      </c>
      <c r="G23" s="26" t="s">
        <v>156</v>
      </c>
      <c r="H23" s="26" t="s">
        <v>157</v>
      </c>
      <c r="I23" s="26">
        <v>2021</v>
      </c>
      <c r="J23" s="26" t="s">
        <v>177</v>
      </c>
      <c r="K23" s="26" t="s">
        <v>178</v>
      </c>
      <c r="L23" s="26" t="s">
        <v>2468</v>
      </c>
      <c r="M23" s="26" t="s">
        <v>50</v>
      </c>
      <c r="N23" s="26" t="s">
        <v>2469</v>
      </c>
      <c r="O23" s="26" t="s">
        <v>161</v>
      </c>
      <c r="P23" s="29" t="s">
        <v>37</v>
      </c>
      <c r="Q23" s="26" t="s">
        <v>53</v>
      </c>
      <c r="R23" s="27" t="s">
        <v>38</v>
      </c>
      <c r="S23" s="27"/>
      <c r="T23" s="26"/>
      <c r="U23" s="26" t="s">
        <v>39</v>
      </c>
      <c r="V23" s="26" t="s">
        <v>179</v>
      </c>
      <c r="W23" s="26"/>
    </row>
    <row r="24" spans="1:23" s="3" customFormat="1" ht="52.5">
      <c r="A24" s="28">
        <f t="shared" si="0"/>
        <v>19</v>
      </c>
      <c r="B24" s="24" t="s">
        <v>180</v>
      </c>
      <c r="C24" s="25" t="s">
        <v>181</v>
      </c>
      <c r="D24" s="26" t="s">
        <v>182</v>
      </c>
      <c r="E24" s="26" t="s">
        <v>183</v>
      </c>
      <c r="F24" s="26" t="s">
        <v>30</v>
      </c>
      <c r="G24" s="26" t="s">
        <v>184</v>
      </c>
      <c r="H24" s="26" t="s">
        <v>185</v>
      </c>
      <c r="I24" s="26">
        <v>2021</v>
      </c>
      <c r="J24" s="26" t="s">
        <v>186</v>
      </c>
      <c r="K24" s="26" t="s">
        <v>187</v>
      </c>
      <c r="L24" s="26" t="s">
        <v>188</v>
      </c>
      <c r="M24" s="26" t="s">
        <v>50</v>
      </c>
      <c r="N24" s="26" t="s">
        <v>189</v>
      </c>
      <c r="O24" s="26" t="s">
        <v>190</v>
      </c>
      <c r="P24" s="29" t="s">
        <v>37</v>
      </c>
      <c r="Q24" s="26" t="s">
        <v>53</v>
      </c>
      <c r="R24" s="27" t="s">
        <v>38</v>
      </c>
      <c r="S24" s="27"/>
      <c r="T24" s="26"/>
      <c r="U24" s="26" t="s">
        <v>39</v>
      </c>
      <c r="V24" s="26" t="s">
        <v>191</v>
      </c>
      <c r="W24" s="26"/>
    </row>
    <row r="25" spans="1:23" s="3" customFormat="1" ht="105">
      <c r="A25" s="28">
        <f t="shared" si="0"/>
        <v>20</v>
      </c>
      <c r="B25" s="24" t="s">
        <v>192</v>
      </c>
      <c r="C25" s="25" t="s">
        <v>193</v>
      </c>
      <c r="D25" s="26" t="s">
        <v>194</v>
      </c>
      <c r="E25" s="26" t="s">
        <v>195</v>
      </c>
      <c r="F25" s="26" t="s">
        <v>30</v>
      </c>
      <c r="G25" s="26" t="s">
        <v>196</v>
      </c>
      <c r="H25" s="26" t="s">
        <v>197</v>
      </c>
      <c r="I25" s="26">
        <v>2021</v>
      </c>
      <c r="J25" s="26" t="s">
        <v>198</v>
      </c>
      <c r="K25" s="26" t="s">
        <v>199</v>
      </c>
      <c r="L25" s="26" t="s">
        <v>200</v>
      </c>
      <c r="M25" s="26" t="s">
        <v>50</v>
      </c>
      <c r="N25" s="26" t="s">
        <v>201</v>
      </c>
      <c r="O25" s="26" t="s">
        <v>202</v>
      </c>
      <c r="P25" s="29" t="s">
        <v>203</v>
      </c>
      <c r="Q25" s="26" t="s">
        <v>53</v>
      </c>
      <c r="R25" s="27" t="s">
        <v>38</v>
      </c>
      <c r="S25" s="27"/>
      <c r="T25" s="26"/>
      <c r="U25" s="26" t="s">
        <v>39</v>
      </c>
      <c r="V25" s="26" t="s">
        <v>204</v>
      </c>
      <c r="W25" s="26"/>
    </row>
    <row r="26" spans="1:23" s="3" customFormat="1" ht="52.5">
      <c r="A26" s="28">
        <f t="shared" si="0"/>
        <v>21</v>
      </c>
      <c r="B26" s="24" t="s">
        <v>205</v>
      </c>
      <c r="C26" s="25"/>
      <c r="D26" s="26" t="s">
        <v>206</v>
      </c>
      <c r="E26" s="26"/>
      <c r="F26" s="26" t="s">
        <v>30</v>
      </c>
      <c r="G26" s="27" t="s">
        <v>207</v>
      </c>
      <c r="H26" s="27" t="s">
        <v>32</v>
      </c>
      <c r="I26" s="26">
        <v>2021</v>
      </c>
      <c r="J26" s="26" t="s">
        <v>208</v>
      </c>
      <c r="K26" s="26"/>
      <c r="L26" s="26" t="s">
        <v>34</v>
      </c>
      <c r="M26" s="26" t="s">
        <v>35</v>
      </c>
      <c r="N26" s="26"/>
      <c r="O26" s="26" t="s">
        <v>209</v>
      </c>
      <c r="P26" s="29" t="s">
        <v>37</v>
      </c>
      <c r="Q26" s="26" t="s">
        <v>32</v>
      </c>
      <c r="R26" s="27" t="s">
        <v>38</v>
      </c>
      <c r="S26" s="27"/>
      <c r="T26" s="26"/>
      <c r="U26" s="26" t="s">
        <v>39</v>
      </c>
      <c r="V26" s="26" t="s">
        <v>210</v>
      </c>
      <c r="W26" s="26"/>
    </row>
    <row r="27" spans="1:23" s="3" customFormat="1" ht="94.5">
      <c r="A27" s="28">
        <f t="shared" si="0"/>
        <v>22</v>
      </c>
      <c r="B27" s="24" t="s">
        <v>211</v>
      </c>
      <c r="C27" s="25"/>
      <c r="D27" s="26" t="s">
        <v>212</v>
      </c>
      <c r="E27" s="26"/>
      <c r="F27" s="26" t="s">
        <v>30</v>
      </c>
      <c r="G27" s="26" t="s">
        <v>207</v>
      </c>
      <c r="H27" s="26" t="s">
        <v>32</v>
      </c>
      <c r="I27" s="26">
        <v>2021</v>
      </c>
      <c r="J27" s="26" t="s">
        <v>213</v>
      </c>
      <c r="K27" s="26"/>
      <c r="L27" s="26" t="s">
        <v>34</v>
      </c>
      <c r="M27" s="26" t="s">
        <v>35</v>
      </c>
      <c r="N27" s="26"/>
      <c r="O27" s="26" t="s">
        <v>209</v>
      </c>
      <c r="P27" s="29" t="s">
        <v>37</v>
      </c>
      <c r="Q27" s="26" t="s">
        <v>32</v>
      </c>
      <c r="R27" s="27" t="s">
        <v>38</v>
      </c>
      <c r="S27" s="27"/>
      <c r="T27" s="26"/>
      <c r="U27" s="26" t="s">
        <v>39</v>
      </c>
      <c r="V27" s="26" t="s">
        <v>214</v>
      </c>
      <c r="W27" s="26"/>
    </row>
    <row r="28" spans="1:23" s="3" customFormat="1" ht="73.5">
      <c r="A28" s="28">
        <f t="shared" si="0"/>
        <v>23</v>
      </c>
      <c r="B28" s="24" t="s">
        <v>215</v>
      </c>
      <c r="C28" s="25" t="s">
        <v>216</v>
      </c>
      <c r="D28" s="26" t="s">
        <v>217</v>
      </c>
      <c r="E28" s="26" t="s">
        <v>218</v>
      </c>
      <c r="F28" s="26" t="s">
        <v>30</v>
      </c>
      <c r="G28" s="26" t="s">
        <v>45</v>
      </c>
      <c r="H28" s="26" t="s">
        <v>46</v>
      </c>
      <c r="I28" s="26">
        <v>2021</v>
      </c>
      <c r="J28" s="26" t="s">
        <v>219</v>
      </c>
      <c r="K28" s="26" t="s">
        <v>220</v>
      </c>
      <c r="L28" s="26" t="s">
        <v>49</v>
      </c>
      <c r="M28" s="26" t="s">
        <v>50</v>
      </c>
      <c r="N28" s="26" t="s">
        <v>51</v>
      </c>
      <c r="O28" s="26" t="s">
        <v>52</v>
      </c>
      <c r="P28" s="29" t="s">
        <v>37</v>
      </c>
      <c r="Q28" s="26" t="s">
        <v>53</v>
      </c>
      <c r="R28" s="27" t="s">
        <v>38</v>
      </c>
      <c r="S28" s="27"/>
      <c r="T28" s="26"/>
      <c r="U28" s="26" t="s">
        <v>39</v>
      </c>
      <c r="V28" s="26" t="s">
        <v>221</v>
      </c>
      <c r="W28" s="26"/>
    </row>
    <row r="29" spans="1:23" s="3" customFormat="1" ht="63">
      <c r="A29" s="28">
        <f t="shared" si="0"/>
        <v>24</v>
      </c>
      <c r="B29" s="24" t="s">
        <v>222</v>
      </c>
      <c r="C29" s="25"/>
      <c r="D29" s="26" t="s">
        <v>223</v>
      </c>
      <c r="E29" s="26"/>
      <c r="F29" s="26" t="s">
        <v>30</v>
      </c>
      <c r="G29" s="26" t="s">
        <v>224</v>
      </c>
      <c r="H29" s="26" t="s">
        <v>32</v>
      </c>
      <c r="I29" s="26">
        <v>2021</v>
      </c>
      <c r="J29" s="26" t="s">
        <v>225</v>
      </c>
      <c r="K29" s="26"/>
      <c r="L29" s="26" t="s">
        <v>226</v>
      </c>
      <c r="M29" s="26" t="s">
        <v>50</v>
      </c>
      <c r="N29" s="26" t="s">
        <v>227</v>
      </c>
      <c r="O29" s="26" t="s">
        <v>32</v>
      </c>
      <c r="P29" s="29" t="s">
        <v>203</v>
      </c>
      <c r="Q29" s="26" t="s">
        <v>53</v>
      </c>
      <c r="R29" s="27" t="s">
        <v>38</v>
      </c>
      <c r="S29" s="27"/>
      <c r="T29" s="26"/>
      <c r="U29" s="26" t="s">
        <v>39</v>
      </c>
      <c r="V29" s="26" t="s">
        <v>228</v>
      </c>
      <c r="W29" s="26"/>
    </row>
    <row r="30" spans="1:23" s="3" customFormat="1" ht="73.5">
      <c r="A30" s="28">
        <f t="shared" si="0"/>
        <v>25</v>
      </c>
      <c r="B30" s="24" t="s">
        <v>229</v>
      </c>
      <c r="C30" s="25" t="s">
        <v>230</v>
      </c>
      <c r="D30" s="26" t="s">
        <v>231</v>
      </c>
      <c r="E30" s="26" t="s">
        <v>232</v>
      </c>
      <c r="F30" s="26" t="s">
        <v>30</v>
      </c>
      <c r="G30" s="26" t="s">
        <v>233</v>
      </c>
      <c r="H30" s="26" t="s">
        <v>157</v>
      </c>
      <c r="I30" s="26">
        <v>2021</v>
      </c>
      <c r="J30" s="26" t="s">
        <v>234</v>
      </c>
      <c r="K30" s="26" t="s">
        <v>235</v>
      </c>
      <c r="L30" s="26" t="s">
        <v>236</v>
      </c>
      <c r="M30" s="26" t="s">
        <v>50</v>
      </c>
      <c r="N30" s="26" t="s">
        <v>237</v>
      </c>
      <c r="O30" s="26" t="s">
        <v>161</v>
      </c>
      <c r="P30" s="29" t="s">
        <v>37</v>
      </c>
      <c r="Q30" s="26" t="s">
        <v>53</v>
      </c>
      <c r="R30" s="27" t="s">
        <v>38</v>
      </c>
      <c r="S30" s="27"/>
      <c r="T30" s="26"/>
      <c r="U30" s="26" t="s">
        <v>39</v>
      </c>
      <c r="V30" s="26" t="s">
        <v>238</v>
      </c>
      <c r="W30" s="26"/>
    </row>
    <row r="31" spans="1:23" s="3" customFormat="1" ht="52.5">
      <c r="A31" s="28">
        <f t="shared" si="0"/>
        <v>26</v>
      </c>
      <c r="B31" s="24" t="s">
        <v>239</v>
      </c>
      <c r="C31" s="25"/>
      <c r="D31" s="26" t="s">
        <v>240</v>
      </c>
      <c r="E31" s="26"/>
      <c r="F31" s="26" t="s">
        <v>30</v>
      </c>
      <c r="G31" s="26" t="s">
        <v>241</v>
      </c>
      <c r="H31" s="26" t="s">
        <v>32</v>
      </c>
      <c r="I31" s="26">
        <v>2021</v>
      </c>
      <c r="J31" s="26" t="s">
        <v>242</v>
      </c>
      <c r="K31" s="26"/>
      <c r="L31" s="26" t="s">
        <v>243</v>
      </c>
      <c r="M31" s="26" t="s">
        <v>35</v>
      </c>
      <c r="N31" s="26"/>
      <c r="O31" s="26" t="s">
        <v>244</v>
      </c>
      <c r="P31" s="29" t="s">
        <v>37</v>
      </c>
      <c r="Q31" s="26" t="s">
        <v>32</v>
      </c>
      <c r="R31" s="27" t="s">
        <v>38</v>
      </c>
      <c r="S31" s="27"/>
      <c r="T31" s="26"/>
      <c r="U31" s="26" t="s">
        <v>39</v>
      </c>
      <c r="V31" s="26" t="s">
        <v>245</v>
      </c>
      <c r="W31" s="26"/>
    </row>
    <row r="32" spans="1:23" s="3" customFormat="1" ht="84">
      <c r="A32" s="28">
        <f t="shared" si="0"/>
        <v>27</v>
      </c>
      <c r="B32" s="24" t="s">
        <v>246</v>
      </c>
      <c r="C32" s="25"/>
      <c r="D32" s="26" t="s">
        <v>247</v>
      </c>
      <c r="E32" s="26"/>
      <c r="F32" s="26" t="s">
        <v>30</v>
      </c>
      <c r="G32" s="26" t="s">
        <v>248</v>
      </c>
      <c r="H32" s="26" t="s">
        <v>32</v>
      </c>
      <c r="I32" s="26">
        <v>2021</v>
      </c>
      <c r="J32" s="26" t="s">
        <v>249</v>
      </c>
      <c r="K32" s="26"/>
      <c r="L32" s="26" t="s">
        <v>250</v>
      </c>
      <c r="M32" s="26" t="s">
        <v>35</v>
      </c>
      <c r="N32" s="26"/>
      <c r="O32" s="26" t="s">
        <v>251</v>
      </c>
      <c r="P32" s="29" t="s">
        <v>37</v>
      </c>
      <c r="Q32" s="26" t="s">
        <v>32</v>
      </c>
      <c r="R32" s="27" t="s">
        <v>38</v>
      </c>
      <c r="S32" s="27"/>
      <c r="T32" s="26" t="s">
        <v>69</v>
      </c>
      <c r="U32" s="26" t="s">
        <v>39</v>
      </c>
      <c r="V32" s="26" t="s">
        <v>252</v>
      </c>
      <c r="W32" s="26"/>
    </row>
    <row r="33" spans="1:23" s="3" customFormat="1" ht="84">
      <c r="A33" s="28">
        <f t="shared" si="0"/>
        <v>28</v>
      </c>
      <c r="B33" s="24" t="s">
        <v>253</v>
      </c>
      <c r="C33" s="25"/>
      <c r="D33" s="26" t="s">
        <v>254</v>
      </c>
      <c r="E33" s="26"/>
      <c r="F33" s="26" t="s">
        <v>30</v>
      </c>
      <c r="G33" s="26" t="s">
        <v>255</v>
      </c>
      <c r="H33" s="26" t="s">
        <v>32</v>
      </c>
      <c r="I33" s="26">
        <v>2021</v>
      </c>
      <c r="J33" s="26" t="s">
        <v>256</v>
      </c>
      <c r="K33" s="26"/>
      <c r="L33" s="26" t="s">
        <v>257</v>
      </c>
      <c r="M33" s="26" t="s">
        <v>35</v>
      </c>
      <c r="N33" s="26"/>
      <c r="O33" s="26" t="s">
        <v>258</v>
      </c>
      <c r="P33" s="29" t="s">
        <v>37</v>
      </c>
      <c r="Q33" s="26" t="s">
        <v>32</v>
      </c>
      <c r="R33" s="27" t="s">
        <v>38</v>
      </c>
      <c r="S33" s="27"/>
      <c r="T33" s="26" t="s">
        <v>69</v>
      </c>
      <c r="U33" s="26" t="s">
        <v>39</v>
      </c>
      <c r="V33" s="26" t="s">
        <v>259</v>
      </c>
      <c r="W33" s="26"/>
    </row>
    <row r="34" spans="1:23" s="3" customFormat="1" ht="73.5">
      <c r="A34" s="28">
        <f t="shared" si="0"/>
        <v>29</v>
      </c>
      <c r="B34" s="30" t="s">
        <v>260</v>
      </c>
      <c r="C34" s="25" t="s">
        <v>261</v>
      </c>
      <c r="D34" s="26" t="s">
        <v>262</v>
      </c>
      <c r="E34" s="26" t="s">
        <v>263</v>
      </c>
      <c r="F34" s="26" t="s">
        <v>30</v>
      </c>
      <c r="G34" s="26" t="s">
        <v>45</v>
      </c>
      <c r="H34" s="26" t="s">
        <v>46</v>
      </c>
      <c r="I34" s="26">
        <v>2021</v>
      </c>
      <c r="J34" s="26" t="s">
        <v>264</v>
      </c>
      <c r="K34" s="26" t="s">
        <v>265</v>
      </c>
      <c r="L34" s="26" t="s">
        <v>49</v>
      </c>
      <c r="M34" s="26" t="s">
        <v>50</v>
      </c>
      <c r="N34" s="26" t="s">
        <v>51</v>
      </c>
      <c r="O34" s="26" t="s">
        <v>52</v>
      </c>
      <c r="P34" s="29" t="s">
        <v>37</v>
      </c>
      <c r="Q34" s="26" t="s">
        <v>53</v>
      </c>
      <c r="R34" s="27" t="s">
        <v>38</v>
      </c>
      <c r="S34" s="27"/>
      <c r="T34" s="26"/>
      <c r="U34" s="26" t="s">
        <v>39</v>
      </c>
      <c r="V34" s="26" t="s">
        <v>266</v>
      </c>
      <c r="W34" s="26"/>
    </row>
    <row r="35" spans="1:23" s="75" customFormat="1" ht="63">
      <c r="A35" s="28">
        <f t="shared" si="0"/>
        <v>30</v>
      </c>
      <c r="B35" s="76" t="s">
        <v>267</v>
      </c>
      <c r="C35" s="32"/>
      <c r="D35" s="27" t="s">
        <v>268</v>
      </c>
      <c r="E35" s="27"/>
      <c r="F35" s="27" t="s">
        <v>30</v>
      </c>
      <c r="G35" s="27" t="s">
        <v>2470</v>
      </c>
      <c r="H35" s="27" t="s">
        <v>2465</v>
      </c>
      <c r="I35" s="27">
        <v>2021</v>
      </c>
      <c r="J35" s="27" t="s">
        <v>269</v>
      </c>
      <c r="K35" s="27"/>
      <c r="L35" s="27" t="s">
        <v>2471</v>
      </c>
      <c r="M35" s="27" t="s">
        <v>50</v>
      </c>
      <c r="N35" s="27" t="s">
        <v>2472</v>
      </c>
      <c r="O35" s="27" t="s">
        <v>2467</v>
      </c>
      <c r="P35" s="29" t="s">
        <v>203</v>
      </c>
      <c r="Q35" s="27" t="s">
        <v>53</v>
      </c>
      <c r="R35" s="27" t="s">
        <v>38</v>
      </c>
      <c r="S35" s="27"/>
      <c r="T35" s="27"/>
      <c r="U35" s="27" t="s">
        <v>39</v>
      </c>
      <c r="V35" s="27" t="s">
        <v>271</v>
      </c>
      <c r="W35" s="27"/>
    </row>
    <row r="36" spans="1:23" s="3" customFormat="1" ht="52.5">
      <c r="A36" s="28">
        <f t="shared" si="0"/>
        <v>31</v>
      </c>
      <c r="B36" s="24" t="s">
        <v>272</v>
      </c>
      <c r="C36" s="25"/>
      <c r="D36" s="26" t="s">
        <v>273</v>
      </c>
      <c r="E36" s="26"/>
      <c r="F36" s="26" t="s">
        <v>30</v>
      </c>
      <c r="G36" s="26" t="s">
        <v>274</v>
      </c>
      <c r="H36" s="26" t="s">
        <v>275</v>
      </c>
      <c r="I36" s="26">
        <v>2021</v>
      </c>
      <c r="J36" s="26" t="s">
        <v>276</v>
      </c>
      <c r="K36" s="26"/>
      <c r="L36" s="26" t="s">
        <v>277</v>
      </c>
      <c r="M36" s="26" t="s">
        <v>50</v>
      </c>
      <c r="N36" s="26" t="s">
        <v>2466</v>
      </c>
      <c r="O36" s="26" t="s">
        <v>278</v>
      </c>
      <c r="P36" s="29" t="s">
        <v>37</v>
      </c>
      <c r="Q36" s="26" t="s">
        <v>53</v>
      </c>
      <c r="R36" s="27" t="s">
        <v>38</v>
      </c>
      <c r="S36" s="27"/>
      <c r="T36" s="26"/>
      <c r="U36" s="26" t="s">
        <v>39</v>
      </c>
      <c r="V36" s="26" t="s">
        <v>279</v>
      </c>
      <c r="W36" s="26"/>
    </row>
    <row r="37" spans="1:23" s="3" customFormat="1" ht="84">
      <c r="A37" s="28">
        <f t="shared" si="0"/>
        <v>32</v>
      </c>
      <c r="B37" s="24" t="s">
        <v>280</v>
      </c>
      <c r="C37" s="25"/>
      <c r="D37" s="26" t="s">
        <v>281</v>
      </c>
      <c r="E37" s="26"/>
      <c r="F37" s="26" t="s">
        <v>30</v>
      </c>
      <c r="G37" s="26" t="s">
        <v>282</v>
      </c>
      <c r="H37" s="26" t="s">
        <v>32</v>
      </c>
      <c r="I37" s="26">
        <v>2021</v>
      </c>
      <c r="J37" s="26" t="s">
        <v>283</v>
      </c>
      <c r="K37" s="26"/>
      <c r="L37" s="26" t="s">
        <v>284</v>
      </c>
      <c r="M37" s="26" t="s">
        <v>35</v>
      </c>
      <c r="N37" s="26"/>
      <c r="O37" s="26" t="s">
        <v>285</v>
      </c>
      <c r="P37" s="29" t="s">
        <v>37</v>
      </c>
      <c r="Q37" s="26" t="s">
        <v>32</v>
      </c>
      <c r="R37" s="27" t="s">
        <v>38</v>
      </c>
      <c r="S37" s="27"/>
      <c r="T37" s="26"/>
      <c r="U37" s="26" t="s">
        <v>39</v>
      </c>
      <c r="V37" s="26" t="s">
        <v>286</v>
      </c>
      <c r="W37" s="26"/>
    </row>
    <row r="38" spans="1:23" s="3" customFormat="1" ht="63">
      <c r="A38" s="28">
        <f t="shared" si="0"/>
        <v>33</v>
      </c>
      <c r="B38" s="24" t="s">
        <v>287</v>
      </c>
      <c r="C38" s="25"/>
      <c r="D38" s="26" t="s">
        <v>288</v>
      </c>
      <c r="E38" s="26"/>
      <c r="F38" s="26" t="s">
        <v>30</v>
      </c>
      <c r="G38" s="26" t="s">
        <v>289</v>
      </c>
      <c r="H38" s="26" t="s">
        <v>32</v>
      </c>
      <c r="I38" s="26">
        <v>2021</v>
      </c>
      <c r="J38" s="26" t="s">
        <v>290</v>
      </c>
      <c r="K38" s="26"/>
      <c r="L38" s="26" t="s">
        <v>291</v>
      </c>
      <c r="M38" s="26" t="s">
        <v>50</v>
      </c>
      <c r="N38" s="26" t="s">
        <v>292</v>
      </c>
      <c r="O38" s="26" t="s">
        <v>32</v>
      </c>
      <c r="P38" s="29" t="s">
        <v>32</v>
      </c>
      <c r="Q38" s="26" t="s">
        <v>53</v>
      </c>
      <c r="R38" s="27" t="s">
        <v>32</v>
      </c>
      <c r="S38" s="27"/>
      <c r="T38" s="26"/>
      <c r="U38" s="26" t="s">
        <v>32</v>
      </c>
      <c r="V38" s="26"/>
      <c r="W38" s="26"/>
    </row>
    <row r="39" spans="1:23" s="3" customFormat="1" ht="126">
      <c r="A39" s="28">
        <f t="shared" si="0"/>
        <v>34</v>
      </c>
      <c r="B39" s="24" t="s">
        <v>293</v>
      </c>
      <c r="C39" s="25" t="s">
        <v>294</v>
      </c>
      <c r="D39" s="26" t="s">
        <v>295</v>
      </c>
      <c r="E39" s="26" t="s">
        <v>296</v>
      </c>
      <c r="F39" s="26" t="s">
        <v>30</v>
      </c>
      <c r="G39" s="26" t="s">
        <v>297</v>
      </c>
      <c r="H39" s="26" t="s">
        <v>72</v>
      </c>
      <c r="I39" s="26">
        <v>2021</v>
      </c>
      <c r="J39" s="26" t="s">
        <v>298</v>
      </c>
      <c r="K39" s="26" t="s">
        <v>299</v>
      </c>
      <c r="L39" s="26" t="s">
        <v>49</v>
      </c>
      <c r="M39" s="26" t="s">
        <v>50</v>
      </c>
      <c r="N39" s="26" t="s">
        <v>300</v>
      </c>
      <c r="O39" s="26" t="s">
        <v>75</v>
      </c>
      <c r="P39" s="29" t="s">
        <v>37</v>
      </c>
      <c r="Q39" s="26" t="s">
        <v>53</v>
      </c>
      <c r="R39" s="27" t="s">
        <v>38</v>
      </c>
      <c r="S39" s="27"/>
      <c r="T39" s="26"/>
      <c r="U39" s="26" t="s">
        <v>39</v>
      </c>
      <c r="V39" s="26" t="s">
        <v>301</v>
      </c>
      <c r="W39" s="26"/>
    </row>
    <row r="40" spans="1:23" s="3" customFormat="1" ht="252">
      <c r="A40" s="28">
        <f t="shared" si="0"/>
        <v>35</v>
      </c>
      <c r="B40" s="24" t="s">
        <v>302</v>
      </c>
      <c r="C40" s="25" t="s">
        <v>303</v>
      </c>
      <c r="D40" s="26" t="s">
        <v>304</v>
      </c>
      <c r="E40" s="26" t="s">
        <v>305</v>
      </c>
      <c r="F40" s="26" t="s">
        <v>30</v>
      </c>
      <c r="G40" s="26" t="s">
        <v>306</v>
      </c>
      <c r="H40" s="26" t="s">
        <v>32</v>
      </c>
      <c r="I40" s="26">
        <v>2021</v>
      </c>
      <c r="J40" s="26" t="s">
        <v>307</v>
      </c>
      <c r="K40" s="26" t="s">
        <v>308</v>
      </c>
      <c r="L40" s="26" t="s">
        <v>309</v>
      </c>
      <c r="M40" s="26" t="s">
        <v>50</v>
      </c>
      <c r="N40" s="26" t="s">
        <v>310</v>
      </c>
      <c r="O40" s="26" t="s">
        <v>32</v>
      </c>
      <c r="P40" s="29" t="s">
        <v>32</v>
      </c>
      <c r="Q40" s="26" t="s">
        <v>53</v>
      </c>
      <c r="R40" s="27" t="s">
        <v>38</v>
      </c>
      <c r="S40" s="27"/>
      <c r="T40" s="26"/>
      <c r="U40" s="26" t="s">
        <v>32</v>
      </c>
      <c r="V40" s="26" t="s">
        <v>311</v>
      </c>
      <c r="W40" s="26"/>
    </row>
    <row r="41" spans="1:23" s="3" customFormat="1" ht="52.5">
      <c r="A41" s="28">
        <f t="shared" si="0"/>
        <v>36</v>
      </c>
      <c r="B41" s="24" t="s">
        <v>312</v>
      </c>
      <c r="C41" s="25"/>
      <c r="D41" s="26" t="s">
        <v>313</v>
      </c>
      <c r="E41" s="26"/>
      <c r="F41" s="26" t="s">
        <v>30</v>
      </c>
      <c r="G41" s="26" t="s">
        <v>314</v>
      </c>
      <c r="H41" s="26" t="s">
        <v>32</v>
      </c>
      <c r="I41" s="26">
        <v>2021</v>
      </c>
      <c r="J41" s="26" t="s">
        <v>315</v>
      </c>
      <c r="K41" s="26"/>
      <c r="L41" s="26" t="s">
        <v>316</v>
      </c>
      <c r="M41" s="26" t="s">
        <v>35</v>
      </c>
      <c r="N41" s="26"/>
      <c r="O41" s="26" t="s">
        <v>317</v>
      </c>
      <c r="P41" s="29" t="s">
        <v>68</v>
      </c>
      <c r="Q41" s="26" t="s">
        <v>32</v>
      </c>
      <c r="R41" s="27" t="s">
        <v>38</v>
      </c>
      <c r="S41" s="27"/>
      <c r="T41" s="26"/>
      <c r="U41" s="26" t="s">
        <v>39</v>
      </c>
      <c r="V41" s="26" t="s">
        <v>318</v>
      </c>
      <c r="W41" s="26"/>
    </row>
    <row r="42" spans="1:23" s="3" customFormat="1" ht="52.5">
      <c r="A42" s="28">
        <f t="shared" si="0"/>
        <v>37</v>
      </c>
      <c r="B42" s="24" t="s">
        <v>319</v>
      </c>
      <c r="C42" s="25"/>
      <c r="D42" s="26" t="s">
        <v>320</v>
      </c>
      <c r="E42" s="26"/>
      <c r="F42" s="26" t="s">
        <v>30</v>
      </c>
      <c r="G42" s="26" t="s">
        <v>314</v>
      </c>
      <c r="H42" s="26" t="s">
        <v>32</v>
      </c>
      <c r="I42" s="26">
        <v>2021</v>
      </c>
      <c r="J42" s="26" t="s">
        <v>321</v>
      </c>
      <c r="K42" s="26"/>
      <c r="L42" s="26" t="s">
        <v>316</v>
      </c>
      <c r="M42" s="26" t="s">
        <v>35</v>
      </c>
      <c r="N42" s="26"/>
      <c r="O42" s="26" t="s">
        <v>317</v>
      </c>
      <c r="P42" s="29" t="s">
        <v>68</v>
      </c>
      <c r="Q42" s="26" t="s">
        <v>32</v>
      </c>
      <c r="R42" s="27" t="s">
        <v>38</v>
      </c>
      <c r="S42" s="27"/>
      <c r="T42" s="26"/>
      <c r="U42" s="26" t="s">
        <v>39</v>
      </c>
      <c r="V42" s="26" t="s">
        <v>322</v>
      </c>
      <c r="W42" s="26"/>
    </row>
    <row r="43" spans="1:23" s="3" customFormat="1" ht="105">
      <c r="A43" s="28">
        <f t="shared" si="0"/>
        <v>38</v>
      </c>
      <c r="B43" s="24" t="s">
        <v>323</v>
      </c>
      <c r="C43" s="25" t="s">
        <v>324</v>
      </c>
      <c r="D43" s="26" t="s">
        <v>325</v>
      </c>
      <c r="E43" s="26" t="s">
        <v>326</v>
      </c>
      <c r="F43" s="26" t="s">
        <v>30</v>
      </c>
      <c r="G43" s="26" t="s">
        <v>1637</v>
      </c>
      <c r="H43" s="26" t="s">
        <v>32</v>
      </c>
      <c r="I43" s="26">
        <v>2021</v>
      </c>
      <c r="J43" s="26" t="s">
        <v>327</v>
      </c>
      <c r="K43" s="26"/>
      <c r="L43" s="26" t="s">
        <v>328</v>
      </c>
      <c r="M43" s="26" t="s">
        <v>50</v>
      </c>
      <c r="N43" s="26" t="s">
        <v>329</v>
      </c>
      <c r="O43" s="26" t="s">
        <v>32</v>
      </c>
      <c r="P43" s="29" t="s">
        <v>32</v>
      </c>
      <c r="Q43" s="26" t="s">
        <v>53</v>
      </c>
      <c r="R43" s="27" t="s">
        <v>38</v>
      </c>
      <c r="S43" s="27"/>
      <c r="T43" s="26"/>
      <c r="U43" s="26" t="s">
        <v>32</v>
      </c>
      <c r="V43" s="26"/>
      <c r="W43" s="26"/>
    </row>
    <row r="44" spans="1:23" s="3" customFormat="1" ht="115.5">
      <c r="A44" s="28">
        <f t="shared" si="0"/>
        <v>39</v>
      </c>
      <c r="B44" s="30" t="s">
        <v>1631</v>
      </c>
      <c r="C44" s="25" t="s">
        <v>330</v>
      </c>
      <c r="D44" s="26" t="s">
        <v>331</v>
      </c>
      <c r="E44" s="26" t="s">
        <v>332</v>
      </c>
      <c r="F44" s="26" t="s">
        <v>30</v>
      </c>
      <c r="G44" s="26" t="s">
        <v>314</v>
      </c>
      <c r="H44" s="26" t="s">
        <v>32</v>
      </c>
      <c r="I44" s="26">
        <v>2021</v>
      </c>
      <c r="J44" s="26" t="s">
        <v>333</v>
      </c>
      <c r="K44" s="26"/>
      <c r="L44" s="26" t="s">
        <v>316</v>
      </c>
      <c r="M44" s="26" t="s">
        <v>35</v>
      </c>
      <c r="N44" s="26"/>
      <c r="O44" s="26" t="s">
        <v>317</v>
      </c>
      <c r="P44" s="29" t="s">
        <v>68</v>
      </c>
      <c r="Q44" s="26" t="s">
        <v>32</v>
      </c>
      <c r="R44" s="27" t="s">
        <v>38</v>
      </c>
      <c r="S44" s="27"/>
      <c r="T44" s="26"/>
      <c r="U44" s="26" t="s">
        <v>39</v>
      </c>
      <c r="V44" s="26" t="s">
        <v>334</v>
      </c>
      <c r="W44" s="26"/>
    </row>
    <row r="45" spans="1:23" s="3" customFormat="1" ht="84">
      <c r="A45" s="28">
        <f t="shared" si="0"/>
        <v>40</v>
      </c>
      <c r="B45" s="24" t="s">
        <v>335</v>
      </c>
      <c r="C45" s="25" t="s">
        <v>336</v>
      </c>
      <c r="D45" s="26" t="s">
        <v>337</v>
      </c>
      <c r="E45" s="26" t="s">
        <v>338</v>
      </c>
      <c r="F45" s="26" t="s">
        <v>30</v>
      </c>
      <c r="G45" s="26" t="s">
        <v>306</v>
      </c>
      <c r="H45" s="26" t="s">
        <v>32</v>
      </c>
      <c r="I45" s="26">
        <v>2021</v>
      </c>
      <c r="J45" s="26" t="s">
        <v>339</v>
      </c>
      <c r="K45" s="26"/>
      <c r="L45" s="26" t="s">
        <v>309</v>
      </c>
      <c r="M45" s="26" t="s">
        <v>50</v>
      </c>
      <c r="N45" s="26" t="s">
        <v>310</v>
      </c>
      <c r="O45" s="26" t="s">
        <v>32</v>
      </c>
      <c r="P45" s="29" t="s">
        <v>32</v>
      </c>
      <c r="Q45" s="26" t="s">
        <v>53</v>
      </c>
      <c r="R45" s="27" t="s">
        <v>38</v>
      </c>
      <c r="S45" s="27"/>
      <c r="T45" s="26"/>
      <c r="U45" s="26" t="s">
        <v>32</v>
      </c>
      <c r="V45" s="26" t="s">
        <v>340</v>
      </c>
      <c r="W45" s="26"/>
    </row>
    <row r="46" spans="1:23" s="3" customFormat="1" ht="73.5">
      <c r="A46" s="28">
        <f t="shared" si="0"/>
        <v>41</v>
      </c>
      <c r="B46" s="24" t="s">
        <v>341</v>
      </c>
      <c r="C46" s="25"/>
      <c r="D46" s="26" t="s">
        <v>342</v>
      </c>
      <c r="E46" s="26"/>
      <c r="F46" s="26" t="s">
        <v>30</v>
      </c>
      <c r="G46" s="26" t="s">
        <v>207</v>
      </c>
      <c r="H46" s="26" t="s">
        <v>32</v>
      </c>
      <c r="I46" s="26">
        <v>2021</v>
      </c>
      <c r="J46" s="26" t="s">
        <v>343</v>
      </c>
      <c r="K46" s="26"/>
      <c r="L46" s="26" t="s">
        <v>34</v>
      </c>
      <c r="M46" s="26" t="s">
        <v>35</v>
      </c>
      <c r="N46" s="26"/>
      <c r="O46" s="26" t="s">
        <v>209</v>
      </c>
      <c r="P46" s="29" t="s">
        <v>37</v>
      </c>
      <c r="Q46" s="26" t="s">
        <v>32</v>
      </c>
      <c r="R46" s="27" t="s">
        <v>38</v>
      </c>
      <c r="S46" s="27"/>
      <c r="T46" s="26"/>
      <c r="U46" s="26" t="s">
        <v>39</v>
      </c>
      <c r="V46" s="26" t="s">
        <v>344</v>
      </c>
      <c r="W46" s="26"/>
    </row>
    <row r="47" spans="1:23" s="3" customFormat="1" ht="63">
      <c r="A47" s="28">
        <f t="shared" si="0"/>
        <v>42</v>
      </c>
      <c r="B47" s="24" t="s">
        <v>345</v>
      </c>
      <c r="C47" s="25" t="s">
        <v>346</v>
      </c>
      <c r="D47" s="26" t="s">
        <v>347</v>
      </c>
      <c r="E47" s="26" t="s">
        <v>348</v>
      </c>
      <c r="F47" s="26" t="s">
        <v>30</v>
      </c>
      <c r="G47" s="26" t="s">
        <v>45</v>
      </c>
      <c r="H47" s="26" t="s">
        <v>46</v>
      </c>
      <c r="I47" s="26">
        <v>2021</v>
      </c>
      <c r="J47" s="26" t="s">
        <v>349</v>
      </c>
      <c r="K47" s="26" t="s">
        <v>2479</v>
      </c>
      <c r="L47" s="26" t="s">
        <v>49</v>
      </c>
      <c r="M47" s="26" t="s">
        <v>50</v>
      </c>
      <c r="N47" s="26" t="s">
        <v>51</v>
      </c>
      <c r="O47" s="26" t="s">
        <v>52</v>
      </c>
      <c r="P47" s="29" t="s">
        <v>37</v>
      </c>
      <c r="Q47" s="26" t="s">
        <v>53</v>
      </c>
      <c r="R47" s="27" t="s">
        <v>38</v>
      </c>
      <c r="S47" s="27"/>
      <c r="T47" s="26"/>
      <c r="U47" s="26" t="s">
        <v>39</v>
      </c>
      <c r="V47" s="26" t="s">
        <v>350</v>
      </c>
      <c r="W47" s="26"/>
    </row>
    <row r="48" spans="1:23" s="3" customFormat="1" ht="73.5">
      <c r="A48" s="28">
        <f t="shared" si="0"/>
        <v>43</v>
      </c>
      <c r="B48" s="24" t="s">
        <v>351</v>
      </c>
      <c r="C48" s="25"/>
      <c r="D48" s="26" t="s">
        <v>352</v>
      </c>
      <c r="E48" s="26"/>
      <c r="F48" s="26" t="s">
        <v>30</v>
      </c>
      <c r="G48" s="26" t="s">
        <v>353</v>
      </c>
      <c r="H48" s="26" t="s">
        <v>32</v>
      </c>
      <c r="I48" s="26">
        <v>2021</v>
      </c>
      <c r="J48" s="26" t="s">
        <v>354</v>
      </c>
      <c r="K48" s="26"/>
      <c r="L48" s="26" t="s">
        <v>355</v>
      </c>
      <c r="M48" s="26" t="s">
        <v>50</v>
      </c>
      <c r="N48" s="26" t="s">
        <v>356</v>
      </c>
      <c r="O48" s="26" t="s">
        <v>32</v>
      </c>
      <c r="P48" s="29" t="s">
        <v>32</v>
      </c>
      <c r="Q48" s="26" t="s">
        <v>53</v>
      </c>
      <c r="R48" s="27" t="s">
        <v>32</v>
      </c>
      <c r="S48" s="27"/>
      <c r="T48" s="26"/>
      <c r="U48" s="26" t="s">
        <v>32</v>
      </c>
      <c r="V48" s="26" t="s">
        <v>357</v>
      </c>
      <c r="W48" s="26"/>
    </row>
    <row r="49" spans="1:23" s="3" customFormat="1" ht="63">
      <c r="A49" s="28">
        <f t="shared" si="0"/>
        <v>44</v>
      </c>
      <c r="B49" s="24" t="s">
        <v>351</v>
      </c>
      <c r="C49" s="25"/>
      <c r="D49" s="26" t="s">
        <v>358</v>
      </c>
      <c r="E49" s="26"/>
      <c r="F49" s="26" t="s">
        <v>30</v>
      </c>
      <c r="G49" s="26" t="s">
        <v>359</v>
      </c>
      <c r="H49" s="26" t="s">
        <v>32</v>
      </c>
      <c r="I49" s="26">
        <v>2021</v>
      </c>
      <c r="J49" s="26" t="s">
        <v>360</v>
      </c>
      <c r="K49" s="26"/>
      <c r="L49" s="26" t="s">
        <v>355</v>
      </c>
      <c r="M49" s="26" t="s">
        <v>50</v>
      </c>
      <c r="N49" s="26" t="s">
        <v>356</v>
      </c>
      <c r="O49" s="26" t="s">
        <v>32</v>
      </c>
      <c r="P49" s="29" t="s">
        <v>32</v>
      </c>
      <c r="Q49" s="26" t="s">
        <v>53</v>
      </c>
      <c r="R49" s="27" t="s">
        <v>32</v>
      </c>
      <c r="S49" s="27"/>
      <c r="T49" s="26"/>
      <c r="U49" s="26" t="s">
        <v>32</v>
      </c>
      <c r="V49" s="26" t="s">
        <v>361</v>
      </c>
      <c r="W49" s="26"/>
    </row>
    <row r="50" spans="1:23" s="3" customFormat="1" ht="63">
      <c r="A50" s="28">
        <f t="shared" si="0"/>
        <v>45</v>
      </c>
      <c r="B50" s="24" t="s">
        <v>351</v>
      </c>
      <c r="C50" s="25"/>
      <c r="D50" s="26" t="s">
        <v>362</v>
      </c>
      <c r="E50" s="26"/>
      <c r="F50" s="26" t="s">
        <v>30</v>
      </c>
      <c r="G50" s="26" t="s">
        <v>363</v>
      </c>
      <c r="H50" s="26" t="s">
        <v>32</v>
      </c>
      <c r="I50" s="26">
        <v>2021</v>
      </c>
      <c r="J50" s="26" t="s">
        <v>364</v>
      </c>
      <c r="K50" s="26"/>
      <c r="L50" s="26" t="s">
        <v>355</v>
      </c>
      <c r="M50" s="26" t="s">
        <v>50</v>
      </c>
      <c r="N50" s="26" t="s">
        <v>356</v>
      </c>
      <c r="O50" s="26" t="s">
        <v>32</v>
      </c>
      <c r="P50" s="29" t="s">
        <v>32</v>
      </c>
      <c r="Q50" s="26" t="s">
        <v>53</v>
      </c>
      <c r="R50" s="27" t="s">
        <v>32</v>
      </c>
      <c r="S50" s="27"/>
      <c r="T50" s="26"/>
      <c r="U50" s="26" t="s">
        <v>32</v>
      </c>
      <c r="V50" s="26"/>
      <c r="W50" s="26"/>
    </row>
    <row r="51" spans="1:23" s="3" customFormat="1" ht="52.5">
      <c r="A51" s="28">
        <f t="shared" si="0"/>
        <v>46</v>
      </c>
      <c r="B51" s="24" t="s">
        <v>365</v>
      </c>
      <c r="C51" s="25" t="s">
        <v>366</v>
      </c>
      <c r="D51" s="26" t="s">
        <v>367</v>
      </c>
      <c r="E51" s="26" t="s">
        <v>368</v>
      </c>
      <c r="F51" s="26" t="s">
        <v>30</v>
      </c>
      <c r="G51" s="26" t="s">
        <v>184</v>
      </c>
      <c r="H51" s="26" t="s">
        <v>185</v>
      </c>
      <c r="I51" s="26">
        <v>2021</v>
      </c>
      <c r="J51" s="26" t="s">
        <v>369</v>
      </c>
      <c r="K51" s="26" t="s">
        <v>370</v>
      </c>
      <c r="L51" s="26" t="s">
        <v>188</v>
      </c>
      <c r="M51" s="26" t="s">
        <v>50</v>
      </c>
      <c r="N51" s="26" t="s">
        <v>189</v>
      </c>
      <c r="O51" s="26" t="s">
        <v>190</v>
      </c>
      <c r="P51" s="29" t="s">
        <v>37</v>
      </c>
      <c r="Q51" s="26" t="s">
        <v>53</v>
      </c>
      <c r="R51" s="27" t="s">
        <v>38</v>
      </c>
      <c r="S51" s="27"/>
      <c r="T51" s="26"/>
      <c r="U51" s="26" t="s">
        <v>39</v>
      </c>
      <c r="V51" s="26" t="s">
        <v>371</v>
      </c>
      <c r="W51" s="26"/>
    </row>
    <row r="52" spans="1:23" s="3" customFormat="1" ht="73.5">
      <c r="A52" s="28">
        <f t="shared" si="0"/>
        <v>47</v>
      </c>
      <c r="B52" s="24" t="s">
        <v>372</v>
      </c>
      <c r="C52" s="25"/>
      <c r="D52" s="26" t="s">
        <v>373</v>
      </c>
      <c r="E52" s="26"/>
      <c r="F52" s="26" t="s">
        <v>30</v>
      </c>
      <c r="G52" s="26" t="s">
        <v>374</v>
      </c>
      <c r="H52" s="26" t="s">
        <v>32</v>
      </c>
      <c r="I52" s="26">
        <v>2021</v>
      </c>
      <c r="J52" s="26" t="s">
        <v>375</v>
      </c>
      <c r="K52" s="26"/>
      <c r="L52" s="26" t="s">
        <v>105</v>
      </c>
      <c r="M52" s="26" t="s">
        <v>50</v>
      </c>
      <c r="N52" s="26" t="s">
        <v>376</v>
      </c>
      <c r="O52" s="26" t="s">
        <v>32</v>
      </c>
      <c r="P52" s="29" t="s">
        <v>32</v>
      </c>
      <c r="Q52" s="26" t="s">
        <v>53</v>
      </c>
      <c r="R52" s="27" t="s">
        <v>38</v>
      </c>
      <c r="S52" s="27"/>
      <c r="T52" s="26"/>
      <c r="U52" s="26" t="s">
        <v>32</v>
      </c>
      <c r="V52" s="26" t="s">
        <v>377</v>
      </c>
      <c r="W52" s="26"/>
    </row>
    <row r="53" spans="1:23" s="3" customFormat="1" ht="157.5">
      <c r="A53" s="28">
        <f t="shared" si="0"/>
        <v>48</v>
      </c>
      <c r="B53" s="30" t="s">
        <v>378</v>
      </c>
      <c r="C53" s="25" t="s">
        <v>379</v>
      </c>
      <c r="D53" s="26" t="s">
        <v>380</v>
      </c>
      <c r="E53" s="26" t="s">
        <v>381</v>
      </c>
      <c r="F53" s="26" t="s">
        <v>30</v>
      </c>
      <c r="G53" s="26" t="s">
        <v>57</v>
      </c>
      <c r="H53" s="26" t="s">
        <v>58</v>
      </c>
      <c r="I53" s="26">
        <v>2021</v>
      </c>
      <c r="J53" s="26" t="s">
        <v>382</v>
      </c>
      <c r="K53" s="26"/>
      <c r="L53" s="26" t="s">
        <v>61</v>
      </c>
      <c r="M53" s="26" t="s">
        <v>50</v>
      </c>
      <c r="N53" s="26" t="s">
        <v>62</v>
      </c>
      <c r="O53" s="26" t="s">
        <v>63</v>
      </c>
      <c r="P53" s="29" t="s">
        <v>37</v>
      </c>
      <c r="Q53" s="26" t="s">
        <v>53</v>
      </c>
      <c r="R53" s="27" t="s">
        <v>38</v>
      </c>
      <c r="S53" s="27"/>
      <c r="T53" s="26"/>
      <c r="U53" s="26" t="s">
        <v>39</v>
      </c>
      <c r="V53" s="26" t="s">
        <v>383</v>
      </c>
      <c r="W53" s="26"/>
    </row>
    <row r="54" spans="1:23" s="3" customFormat="1" ht="84">
      <c r="A54" s="28">
        <f t="shared" si="0"/>
        <v>49</v>
      </c>
      <c r="B54" s="24" t="s">
        <v>384</v>
      </c>
      <c r="C54" s="25" t="s">
        <v>385</v>
      </c>
      <c r="D54" s="26" t="s">
        <v>386</v>
      </c>
      <c r="E54" s="26" t="s">
        <v>387</v>
      </c>
      <c r="F54" s="26" t="s">
        <v>30</v>
      </c>
      <c r="G54" s="26" t="s">
        <v>388</v>
      </c>
      <c r="H54" s="33" t="s">
        <v>389</v>
      </c>
      <c r="I54" s="26">
        <v>2021</v>
      </c>
      <c r="J54" s="26" t="s">
        <v>390</v>
      </c>
      <c r="K54" s="26"/>
      <c r="L54" s="26" t="s">
        <v>391</v>
      </c>
      <c r="M54" s="26" t="s">
        <v>50</v>
      </c>
      <c r="N54" s="26" t="s">
        <v>392</v>
      </c>
      <c r="O54" s="26" t="s">
        <v>32</v>
      </c>
      <c r="P54" s="29" t="s">
        <v>68</v>
      </c>
      <c r="Q54" s="26" t="s">
        <v>53</v>
      </c>
      <c r="R54" s="27" t="s">
        <v>38</v>
      </c>
      <c r="S54" s="27"/>
      <c r="T54" s="26"/>
      <c r="U54" s="26" t="s">
        <v>39</v>
      </c>
      <c r="V54" s="26" t="s">
        <v>393</v>
      </c>
      <c r="W54" s="26"/>
    </row>
    <row r="55" spans="1:23" s="3" customFormat="1" ht="52.5">
      <c r="A55" s="28">
        <f t="shared" si="0"/>
        <v>50</v>
      </c>
      <c r="B55" s="24" t="s">
        <v>394</v>
      </c>
      <c r="C55" s="25"/>
      <c r="D55" s="26" t="s">
        <v>395</v>
      </c>
      <c r="E55" s="26"/>
      <c r="F55" s="26" t="s">
        <v>30</v>
      </c>
      <c r="G55" s="26" t="s">
        <v>396</v>
      </c>
      <c r="H55" s="26" t="s">
        <v>32</v>
      </c>
      <c r="I55" s="26">
        <v>2021</v>
      </c>
      <c r="J55" s="26" t="s">
        <v>397</v>
      </c>
      <c r="K55" s="26"/>
      <c r="L55" s="26" t="s">
        <v>284</v>
      </c>
      <c r="M55" s="26" t="s">
        <v>35</v>
      </c>
      <c r="N55" s="26"/>
      <c r="O55" s="26" t="s">
        <v>398</v>
      </c>
      <c r="P55" s="29" t="s">
        <v>37</v>
      </c>
      <c r="Q55" s="26" t="s">
        <v>32</v>
      </c>
      <c r="R55" s="27" t="s">
        <v>38</v>
      </c>
      <c r="S55" s="27"/>
      <c r="T55" s="26"/>
      <c r="U55" s="26" t="s">
        <v>39</v>
      </c>
      <c r="V55" s="26" t="s">
        <v>399</v>
      </c>
      <c r="W55" s="26"/>
    </row>
    <row r="56" spans="1:23" s="3" customFormat="1" ht="73.5">
      <c r="A56" s="28">
        <f t="shared" si="0"/>
        <v>51</v>
      </c>
      <c r="B56" s="24" t="s">
        <v>400</v>
      </c>
      <c r="C56" s="25" t="s">
        <v>401</v>
      </c>
      <c r="D56" s="26" t="s">
        <v>402</v>
      </c>
      <c r="E56" s="26" t="s">
        <v>403</v>
      </c>
      <c r="F56" s="26" t="s">
        <v>30</v>
      </c>
      <c r="G56" s="26" t="s">
        <v>404</v>
      </c>
      <c r="H56" s="26" t="s">
        <v>405</v>
      </c>
      <c r="I56" s="26">
        <v>2021</v>
      </c>
      <c r="J56" s="26" t="s">
        <v>406</v>
      </c>
      <c r="K56" s="26" t="s">
        <v>407</v>
      </c>
      <c r="L56" s="26" t="s">
        <v>49</v>
      </c>
      <c r="M56" s="26" t="s">
        <v>50</v>
      </c>
      <c r="N56" s="26" t="s">
        <v>408</v>
      </c>
      <c r="O56" s="26" t="s">
        <v>409</v>
      </c>
      <c r="P56" s="29" t="s">
        <v>37</v>
      </c>
      <c r="Q56" s="26" t="s">
        <v>53</v>
      </c>
      <c r="R56" s="27" t="s">
        <v>38</v>
      </c>
      <c r="S56" s="27"/>
      <c r="T56" s="26"/>
      <c r="U56" s="26" t="s">
        <v>39</v>
      </c>
      <c r="V56" s="26" t="s">
        <v>410</v>
      </c>
      <c r="W56" s="26"/>
    </row>
    <row r="57" spans="1:23" s="3" customFormat="1" ht="73.5">
      <c r="A57" s="28">
        <f t="shared" si="0"/>
        <v>52</v>
      </c>
      <c r="B57" s="24" t="s">
        <v>411</v>
      </c>
      <c r="C57" s="25"/>
      <c r="D57" s="26" t="s">
        <v>412</v>
      </c>
      <c r="E57" s="26"/>
      <c r="F57" s="26" t="s">
        <v>30</v>
      </c>
      <c r="G57" s="26" t="s">
        <v>306</v>
      </c>
      <c r="H57" s="26" t="s">
        <v>32</v>
      </c>
      <c r="I57" s="26">
        <v>2021</v>
      </c>
      <c r="J57" s="26" t="s">
        <v>413</v>
      </c>
      <c r="K57" s="26"/>
      <c r="L57" s="26" t="s">
        <v>309</v>
      </c>
      <c r="M57" s="26" t="s">
        <v>50</v>
      </c>
      <c r="N57" s="26" t="s">
        <v>310</v>
      </c>
      <c r="O57" s="26" t="s">
        <v>32</v>
      </c>
      <c r="P57" s="29" t="s">
        <v>32</v>
      </c>
      <c r="Q57" s="26" t="s">
        <v>53</v>
      </c>
      <c r="R57" s="27" t="s">
        <v>38</v>
      </c>
      <c r="S57" s="27"/>
      <c r="T57" s="26"/>
      <c r="U57" s="26" t="s">
        <v>32</v>
      </c>
      <c r="V57" s="26" t="s">
        <v>414</v>
      </c>
      <c r="W57" s="26"/>
    </row>
    <row r="58" spans="1:23" s="3" customFormat="1" ht="105">
      <c r="A58" s="28">
        <f t="shared" si="0"/>
        <v>53</v>
      </c>
      <c r="B58" s="24" t="s">
        <v>415</v>
      </c>
      <c r="C58" s="25" t="s">
        <v>416</v>
      </c>
      <c r="D58" s="26" t="s">
        <v>417</v>
      </c>
      <c r="E58" s="26" t="s">
        <v>418</v>
      </c>
      <c r="F58" s="26" t="s">
        <v>30</v>
      </c>
      <c r="G58" s="26" t="s">
        <v>419</v>
      </c>
      <c r="H58" s="26" t="s">
        <v>132</v>
      </c>
      <c r="I58" s="26">
        <v>2021</v>
      </c>
      <c r="J58" s="26" t="s">
        <v>420</v>
      </c>
      <c r="K58" s="26" t="s">
        <v>421</v>
      </c>
      <c r="L58" s="26" t="s">
        <v>422</v>
      </c>
      <c r="M58" s="26" t="s">
        <v>50</v>
      </c>
      <c r="N58" s="26" t="s">
        <v>423</v>
      </c>
      <c r="O58" s="26" t="s">
        <v>136</v>
      </c>
      <c r="P58" s="29" t="s">
        <v>37</v>
      </c>
      <c r="Q58" s="26" t="s">
        <v>53</v>
      </c>
      <c r="R58" s="27" t="s">
        <v>38</v>
      </c>
      <c r="S58" s="27"/>
      <c r="T58" s="26"/>
      <c r="U58" s="26" t="s">
        <v>39</v>
      </c>
      <c r="V58" s="26" t="s">
        <v>424</v>
      </c>
      <c r="W58" s="26"/>
    </row>
    <row r="59" spans="1:23" s="3" customFormat="1" ht="52.5">
      <c r="A59" s="28">
        <f t="shared" si="0"/>
        <v>54</v>
      </c>
      <c r="B59" s="24" t="s">
        <v>428</v>
      </c>
      <c r="C59" s="25"/>
      <c r="D59" s="26" t="s">
        <v>429</v>
      </c>
      <c r="E59" s="26"/>
      <c r="F59" s="26" t="s">
        <v>30</v>
      </c>
      <c r="G59" s="26" t="s">
        <v>57</v>
      </c>
      <c r="H59" s="26" t="s">
        <v>58</v>
      </c>
      <c r="I59" s="26">
        <v>2021</v>
      </c>
      <c r="J59" s="26" t="s">
        <v>430</v>
      </c>
      <c r="K59" s="26"/>
      <c r="L59" s="26" t="s">
        <v>61</v>
      </c>
      <c r="M59" s="26" t="s">
        <v>50</v>
      </c>
      <c r="N59" s="26" t="s">
        <v>62</v>
      </c>
      <c r="O59" s="26" t="s">
        <v>63</v>
      </c>
      <c r="P59" s="29" t="s">
        <v>37</v>
      </c>
      <c r="Q59" s="26" t="s">
        <v>53</v>
      </c>
      <c r="R59" s="27" t="s">
        <v>38</v>
      </c>
      <c r="S59" s="27"/>
      <c r="T59" s="26"/>
      <c r="U59" s="26" t="s">
        <v>39</v>
      </c>
      <c r="V59" s="26" t="s">
        <v>431</v>
      </c>
      <c r="W59" s="26"/>
    </row>
    <row r="60" spans="1:23" s="3" customFormat="1" ht="42">
      <c r="A60" s="28">
        <f t="shared" si="0"/>
        <v>55</v>
      </c>
      <c r="B60" s="24" t="s">
        <v>432</v>
      </c>
      <c r="C60" s="25"/>
      <c r="D60" s="26" t="s">
        <v>433</v>
      </c>
      <c r="E60" s="26"/>
      <c r="F60" s="26" t="s">
        <v>30</v>
      </c>
      <c r="G60" s="26" t="s">
        <v>434</v>
      </c>
      <c r="H60" s="26" t="s">
        <v>32</v>
      </c>
      <c r="I60" s="26">
        <v>2021</v>
      </c>
      <c r="J60" s="26" t="s">
        <v>435</v>
      </c>
      <c r="K60" s="26"/>
      <c r="L60" s="26" t="s">
        <v>142</v>
      </c>
      <c r="M60" s="26" t="s">
        <v>50</v>
      </c>
      <c r="N60" s="26" t="s">
        <v>436</v>
      </c>
      <c r="O60" s="26" t="s">
        <v>32</v>
      </c>
      <c r="P60" s="29" t="s">
        <v>37</v>
      </c>
      <c r="Q60" s="26" t="s">
        <v>53</v>
      </c>
      <c r="R60" s="27" t="s">
        <v>38</v>
      </c>
      <c r="S60" s="27"/>
      <c r="T60" s="26"/>
      <c r="U60" s="26" t="s">
        <v>39</v>
      </c>
      <c r="V60" s="26" t="s">
        <v>437</v>
      </c>
      <c r="W60" s="26"/>
    </row>
    <row r="61" spans="1:23" s="3" customFormat="1" ht="42">
      <c r="A61" s="28">
        <f t="shared" si="0"/>
        <v>56</v>
      </c>
      <c r="B61" s="24" t="s">
        <v>438</v>
      </c>
      <c r="C61" s="25"/>
      <c r="D61" s="26" t="s">
        <v>439</v>
      </c>
      <c r="E61" s="26"/>
      <c r="F61" s="26" t="s">
        <v>30</v>
      </c>
      <c r="G61" s="26" t="s">
        <v>440</v>
      </c>
      <c r="H61" s="26" t="s">
        <v>32</v>
      </c>
      <c r="I61" s="26">
        <v>2021</v>
      </c>
      <c r="J61" s="26" t="s">
        <v>441</v>
      </c>
      <c r="K61" s="26"/>
      <c r="L61" s="26" t="s">
        <v>284</v>
      </c>
      <c r="M61" s="26" t="s">
        <v>35</v>
      </c>
      <c r="N61" s="26"/>
      <c r="O61" s="26" t="s">
        <v>442</v>
      </c>
      <c r="P61" s="29" t="s">
        <v>37</v>
      </c>
      <c r="Q61" s="26" t="s">
        <v>32</v>
      </c>
      <c r="R61" s="27" t="s">
        <v>38</v>
      </c>
      <c r="S61" s="27"/>
      <c r="T61" s="26"/>
      <c r="U61" s="26" t="s">
        <v>39</v>
      </c>
      <c r="V61" s="26" t="s">
        <v>443</v>
      </c>
      <c r="W61" s="26"/>
    </row>
    <row r="62" spans="1:23" s="3" customFormat="1" ht="84">
      <c r="A62" s="28">
        <f t="shared" si="0"/>
        <v>57</v>
      </c>
      <c r="B62" s="30" t="s">
        <v>444</v>
      </c>
      <c r="C62" s="25"/>
      <c r="D62" s="26" t="s">
        <v>445</v>
      </c>
      <c r="E62" s="26"/>
      <c r="F62" s="26" t="s">
        <v>30</v>
      </c>
      <c r="G62" s="26" t="s">
        <v>446</v>
      </c>
      <c r="H62" s="26" t="s">
        <v>32</v>
      </c>
      <c r="I62" s="26">
        <v>2021</v>
      </c>
      <c r="J62" s="26" t="s">
        <v>447</v>
      </c>
      <c r="K62" s="26"/>
      <c r="L62" s="26" t="s">
        <v>284</v>
      </c>
      <c r="M62" s="26" t="s">
        <v>35</v>
      </c>
      <c r="N62" s="26"/>
      <c r="O62" s="26" t="s">
        <v>448</v>
      </c>
      <c r="P62" s="29" t="s">
        <v>37</v>
      </c>
      <c r="Q62" s="26" t="s">
        <v>32</v>
      </c>
      <c r="R62" s="27" t="s">
        <v>38</v>
      </c>
      <c r="S62" s="27"/>
      <c r="T62" s="26"/>
      <c r="U62" s="26" t="s">
        <v>39</v>
      </c>
      <c r="V62" s="26" t="s">
        <v>449</v>
      </c>
      <c r="W62" s="26"/>
    </row>
    <row r="63" spans="1:23" s="3" customFormat="1" ht="84">
      <c r="A63" s="28">
        <f t="shared" si="0"/>
        <v>58</v>
      </c>
      <c r="B63" s="24" t="s">
        <v>450</v>
      </c>
      <c r="C63" s="25" t="s">
        <v>451</v>
      </c>
      <c r="D63" s="26" t="s">
        <v>452</v>
      </c>
      <c r="E63" s="26" t="s">
        <v>453</v>
      </c>
      <c r="F63" s="26" t="s">
        <v>30</v>
      </c>
      <c r="G63" s="26" t="s">
        <v>45</v>
      </c>
      <c r="H63" s="26" t="s">
        <v>46</v>
      </c>
      <c r="I63" s="26">
        <v>2021</v>
      </c>
      <c r="J63" s="26" t="s">
        <v>454</v>
      </c>
      <c r="K63" s="26" t="s">
        <v>455</v>
      </c>
      <c r="L63" s="26" t="s">
        <v>49</v>
      </c>
      <c r="M63" s="26" t="s">
        <v>50</v>
      </c>
      <c r="N63" s="26" t="s">
        <v>51</v>
      </c>
      <c r="O63" s="26" t="s">
        <v>52</v>
      </c>
      <c r="P63" s="29" t="s">
        <v>37</v>
      </c>
      <c r="Q63" s="26" t="s">
        <v>53</v>
      </c>
      <c r="R63" s="27" t="s">
        <v>38</v>
      </c>
      <c r="S63" s="27"/>
      <c r="T63" s="26"/>
      <c r="U63" s="26" t="s">
        <v>39</v>
      </c>
      <c r="V63" s="26" t="s">
        <v>456</v>
      </c>
      <c r="W63" s="26"/>
    </row>
    <row r="64" spans="1:23" s="3" customFormat="1" ht="84">
      <c r="A64" s="28">
        <f t="shared" si="0"/>
        <v>59</v>
      </c>
      <c r="B64" s="24" t="s">
        <v>457</v>
      </c>
      <c r="C64" s="25"/>
      <c r="D64" s="26" t="s">
        <v>458</v>
      </c>
      <c r="E64" s="26"/>
      <c r="F64" s="26" t="s">
        <v>30</v>
      </c>
      <c r="G64" s="26" t="s">
        <v>459</v>
      </c>
      <c r="H64" s="26" t="s">
        <v>32</v>
      </c>
      <c r="I64" s="26">
        <v>2021</v>
      </c>
      <c r="J64" s="26" t="s">
        <v>460</v>
      </c>
      <c r="K64" s="26"/>
      <c r="L64" s="26" t="s">
        <v>461</v>
      </c>
      <c r="M64" s="26" t="s">
        <v>50</v>
      </c>
      <c r="N64" s="26" t="s">
        <v>462</v>
      </c>
      <c r="O64" s="26" t="s">
        <v>32</v>
      </c>
      <c r="P64" s="29" t="s">
        <v>203</v>
      </c>
      <c r="Q64" s="26" t="s">
        <v>53</v>
      </c>
      <c r="R64" s="27" t="s">
        <v>38</v>
      </c>
      <c r="S64" s="27"/>
      <c r="T64" s="26"/>
      <c r="U64" s="26" t="s">
        <v>39</v>
      </c>
      <c r="V64" s="26" t="s">
        <v>463</v>
      </c>
      <c r="W64" s="26"/>
    </row>
    <row r="65" spans="1:23" s="3" customFormat="1" ht="42">
      <c r="A65" s="28">
        <f t="shared" si="0"/>
        <v>60</v>
      </c>
      <c r="B65" s="24" t="s">
        <v>457</v>
      </c>
      <c r="C65" s="25"/>
      <c r="D65" s="26" t="s">
        <v>464</v>
      </c>
      <c r="E65" s="26"/>
      <c r="F65" s="26" t="s">
        <v>30</v>
      </c>
      <c r="G65" s="26" t="s">
        <v>465</v>
      </c>
      <c r="H65" s="26" t="s">
        <v>32</v>
      </c>
      <c r="I65" s="26">
        <v>2021</v>
      </c>
      <c r="J65" s="26" t="s">
        <v>466</v>
      </c>
      <c r="K65" s="26"/>
      <c r="L65" s="26" t="s">
        <v>467</v>
      </c>
      <c r="M65" s="26" t="s">
        <v>50</v>
      </c>
      <c r="N65" s="26" t="s">
        <v>468</v>
      </c>
      <c r="O65" s="26" t="s">
        <v>32</v>
      </c>
      <c r="P65" s="29" t="s">
        <v>32</v>
      </c>
      <c r="Q65" s="26" t="s">
        <v>53</v>
      </c>
      <c r="R65" s="27" t="s">
        <v>32</v>
      </c>
      <c r="S65" s="27"/>
      <c r="T65" s="26"/>
      <c r="U65" s="26" t="s">
        <v>32</v>
      </c>
      <c r="V65" s="26" t="s">
        <v>469</v>
      </c>
      <c r="W65" s="26"/>
    </row>
    <row r="66" spans="1:23" s="3" customFormat="1" ht="31.5">
      <c r="A66" s="28">
        <f t="shared" si="0"/>
        <v>61</v>
      </c>
      <c r="B66" s="24" t="s">
        <v>470</v>
      </c>
      <c r="C66" s="25"/>
      <c r="D66" s="26" t="s">
        <v>471</v>
      </c>
      <c r="E66" s="26"/>
      <c r="F66" s="26" t="s">
        <v>30</v>
      </c>
      <c r="G66" s="26" t="s">
        <v>465</v>
      </c>
      <c r="H66" s="26" t="s">
        <v>32</v>
      </c>
      <c r="I66" s="26">
        <v>2021</v>
      </c>
      <c r="J66" s="26" t="s">
        <v>472</v>
      </c>
      <c r="K66" s="26"/>
      <c r="L66" s="26" t="s">
        <v>467</v>
      </c>
      <c r="M66" s="26" t="s">
        <v>50</v>
      </c>
      <c r="N66" s="26" t="s">
        <v>468</v>
      </c>
      <c r="O66" s="26" t="s">
        <v>32</v>
      </c>
      <c r="P66" s="29" t="s">
        <v>32</v>
      </c>
      <c r="Q66" s="26" t="s">
        <v>53</v>
      </c>
      <c r="R66" s="27" t="s">
        <v>32</v>
      </c>
      <c r="S66" s="27"/>
      <c r="T66" s="26"/>
      <c r="U66" s="26" t="s">
        <v>32</v>
      </c>
      <c r="V66" s="26"/>
      <c r="W66" s="26"/>
    </row>
    <row r="67" spans="1:23" s="3" customFormat="1" ht="73.5">
      <c r="A67" s="28">
        <f t="shared" si="0"/>
        <v>62</v>
      </c>
      <c r="B67" s="24" t="s">
        <v>473</v>
      </c>
      <c r="C67" s="25"/>
      <c r="D67" s="26" t="s">
        <v>474</v>
      </c>
      <c r="E67" s="26"/>
      <c r="F67" s="26" t="s">
        <v>30</v>
      </c>
      <c r="G67" s="26" t="s">
        <v>207</v>
      </c>
      <c r="H67" s="26" t="s">
        <v>32</v>
      </c>
      <c r="I67" s="26">
        <v>2021</v>
      </c>
      <c r="J67" s="26" t="s">
        <v>475</v>
      </c>
      <c r="K67" s="26"/>
      <c r="L67" s="26" t="s">
        <v>34</v>
      </c>
      <c r="M67" s="26" t="s">
        <v>35</v>
      </c>
      <c r="N67" s="26"/>
      <c r="O67" s="26" t="s">
        <v>209</v>
      </c>
      <c r="P67" s="29" t="s">
        <v>37</v>
      </c>
      <c r="Q67" s="26" t="s">
        <v>32</v>
      </c>
      <c r="R67" s="27" t="s">
        <v>38</v>
      </c>
      <c r="S67" s="27"/>
      <c r="T67" s="26"/>
      <c r="U67" s="26" t="s">
        <v>39</v>
      </c>
      <c r="V67" s="26" t="s">
        <v>476</v>
      </c>
      <c r="W67" s="26"/>
    </row>
    <row r="68" spans="1:23" s="3" customFormat="1" ht="84">
      <c r="A68" s="28">
        <f t="shared" si="0"/>
        <v>63</v>
      </c>
      <c r="B68" s="24" t="s">
        <v>477</v>
      </c>
      <c r="C68" s="25" t="s">
        <v>478</v>
      </c>
      <c r="D68" s="26" t="s">
        <v>479</v>
      </c>
      <c r="E68" s="26" t="s">
        <v>480</v>
      </c>
      <c r="F68" s="26" t="s">
        <v>30</v>
      </c>
      <c r="G68" s="26" t="s">
        <v>481</v>
      </c>
      <c r="H68" s="26" t="s">
        <v>482</v>
      </c>
      <c r="I68" s="26">
        <v>2021</v>
      </c>
      <c r="J68" s="26" t="s">
        <v>483</v>
      </c>
      <c r="K68" s="26" t="s">
        <v>484</v>
      </c>
      <c r="L68" s="26" t="s">
        <v>160</v>
      </c>
      <c r="M68" s="26" t="s">
        <v>50</v>
      </c>
      <c r="N68" s="26" t="s">
        <v>485</v>
      </c>
      <c r="O68" s="26" t="s">
        <v>486</v>
      </c>
      <c r="P68" s="29" t="s">
        <v>37</v>
      </c>
      <c r="Q68" s="26" t="s">
        <v>53</v>
      </c>
      <c r="R68" s="27" t="s">
        <v>38</v>
      </c>
      <c r="S68" s="27"/>
      <c r="T68" s="26"/>
      <c r="U68" s="26" t="s">
        <v>39</v>
      </c>
      <c r="V68" s="26" t="s">
        <v>487</v>
      </c>
      <c r="W68" s="26"/>
    </row>
    <row r="69" spans="1:23" s="3" customFormat="1" ht="73.5">
      <c r="A69" s="28">
        <f t="shared" si="0"/>
        <v>64</v>
      </c>
      <c r="B69" s="24" t="s">
        <v>488</v>
      </c>
      <c r="C69" s="25"/>
      <c r="D69" s="26" t="s">
        <v>489</v>
      </c>
      <c r="E69" s="26"/>
      <c r="F69" s="26" t="s">
        <v>30</v>
      </c>
      <c r="G69" s="26" t="s">
        <v>490</v>
      </c>
      <c r="H69" s="26" t="s">
        <v>32</v>
      </c>
      <c r="I69" s="26">
        <v>2021</v>
      </c>
      <c r="J69" s="26" t="s">
        <v>491</v>
      </c>
      <c r="K69" s="26"/>
      <c r="L69" s="26" t="s">
        <v>492</v>
      </c>
      <c r="M69" s="26" t="s">
        <v>35</v>
      </c>
      <c r="N69" s="26"/>
      <c r="O69" s="26" t="s">
        <v>493</v>
      </c>
      <c r="P69" s="29" t="s">
        <v>37</v>
      </c>
      <c r="Q69" s="26" t="s">
        <v>32</v>
      </c>
      <c r="R69" s="27" t="s">
        <v>38</v>
      </c>
      <c r="S69" s="27"/>
      <c r="T69" s="26" t="s">
        <v>69</v>
      </c>
      <c r="U69" s="26" t="s">
        <v>39</v>
      </c>
      <c r="V69" s="26" t="s">
        <v>494</v>
      </c>
      <c r="W69" s="26"/>
    </row>
    <row r="70" spans="1:23" s="3" customFormat="1" ht="94.5">
      <c r="A70" s="28">
        <f t="shared" si="0"/>
        <v>65</v>
      </c>
      <c r="B70" s="24" t="s">
        <v>495</v>
      </c>
      <c r="C70" s="25" t="s">
        <v>496</v>
      </c>
      <c r="D70" s="26" t="s">
        <v>497</v>
      </c>
      <c r="E70" s="26" t="s">
        <v>498</v>
      </c>
      <c r="F70" s="26" t="s">
        <v>30</v>
      </c>
      <c r="G70" s="26" t="s">
        <v>88</v>
      </c>
      <c r="H70" s="26" t="s">
        <v>89</v>
      </c>
      <c r="I70" s="26">
        <v>2021</v>
      </c>
      <c r="J70" s="26" t="s">
        <v>499</v>
      </c>
      <c r="K70" s="26" t="s">
        <v>500</v>
      </c>
      <c r="L70" s="26" t="s">
        <v>92</v>
      </c>
      <c r="M70" s="26" t="s">
        <v>50</v>
      </c>
      <c r="N70" s="26" t="s">
        <v>93</v>
      </c>
      <c r="O70" s="26" t="s">
        <v>94</v>
      </c>
      <c r="P70" s="29" t="s">
        <v>37</v>
      </c>
      <c r="Q70" s="26" t="s">
        <v>53</v>
      </c>
      <c r="R70" s="27" t="s">
        <v>38</v>
      </c>
      <c r="S70" s="27"/>
      <c r="T70" s="26"/>
      <c r="U70" s="26" t="s">
        <v>39</v>
      </c>
      <c r="V70" s="26" t="s">
        <v>501</v>
      </c>
      <c r="W70" s="26"/>
    </row>
    <row r="71" spans="1:23" s="3" customFormat="1" ht="94.5">
      <c r="A71" s="28">
        <f aca="true" t="shared" si="1" ref="A71:A134">A70+1</f>
        <v>66</v>
      </c>
      <c r="B71" s="24" t="s">
        <v>502</v>
      </c>
      <c r="C71" s="25" t="s">
        <v>503</v>
      </c>
      <c r="D71" s="26" t="s">
        <v>504</v>
      </c>
      <c r="E71" s="26" t="s">
        <v>505</v>
      </c>
      <c r="F71" s="26" t="s">
        <v>30</v>
      </c>
      <c r="G71" s="26" t="s">
        <v>506</v>
      </c>
      <c r="H71" s="26" t="s">
        <v>32</v>
      </c>
      <c r="I71" s="26">
        <v>2021</v>
      </c>
      <c r="J71" s="26" t="s">
        <v>507</v>
      </c>
      <c r="K71" s="26"/>
      <c r="L71" s="26" t="s">
        <v>508</v>
      </c>
      <c r="M71" s="26" t="s">
        <v>50</v>
      </c>
      <c r="N71" s="26" t="s">
        <v>509</v>
      </c>
      <c r="O71" s="26" t="s">
        <v>32</v>
      </c>
      <c r="P71" s="29" t="s">
        <v>32</v>
      </c>
      <c r="Q71" s="26" t="s">
        <v>53</v>
      </c>
      <c r="R71" s="27" t="s">
        <v>38</v>
      </c>
      <c r="S71" s="27"/>
      <c r="T71" s="26"/>
      <c r="U71" s="26" t="s">
        <v>32</v>
      </c>
      <c r="V71" s="26" t="s">
        <v>510</v>
      </c>
      <c r="W71" s="26"/>
    </row>
    <row r="72" spans="1:23" s="3" customFormat="1" ht="136.5">
      <c r="A72" s="28">
        <f t="shared" si="1"/>
        <v>67</v>
      </c>
      <c r="B72" s="24" t="s">
        <v>511</v>
      </c>
      <c r="C72" s="25"/>
      <c r="D72" s="26" t="s">
        <v>512</v>
      </c>
      <c r="E72" s="26"/>
      <c r="F72" s="26" t="s">
        <v>30</v>
      </c>
      <c r="G72" s="26" t="s">
        <v>513</v>
      </c>
      <c r="H72" s="26" t="s">
        <v>32</v>
      </c>
      <c r="I72" s="26">
        <v>2021</v>
      </c>
      <c r="J72" s="26" t="s">
        <v>514</v>
      </c>
      <c r="K72" s="26"/>
      <c r="L72" s="26" t="s">
        <v>515</v>
      </c>
      <c r="M72" s="26" t="s">
        <v>50</v>
      </c>
      <c r="N72" s="26" t="s">
        <v>516</v>
      </c>
      <c r="O72" s="26" t="s">
        <v>32</v>
      </c>
      <c r="P72" s="29" t="s">
        <v>203</v>
      </c>
      <c r="Q72" s="26" t="s">
        <v>53</v>
      </c>
      <c r="R72" s="27" t="s">
        <v>38</v>
      </c>
      <c r="S72" s="27"/>
      <c r="T72" s="26"/>
      <c r="U72" s="26" t="s">
        <v>39</v>
      </c>
      <c r="V72" s="26" t="s">
        <v>517</v>
      </c>
      <c r="W72" s="26"/>
    </row>
    <row r="73" spans="1:23" s="3" customFormat="1" ht="56.25" customHeight="1">
      <c r="A73" s="28">
        <f t="shared" si="1"/>
        <v>68</v>
      </c>
      <c r="B73" s="24" t="s">
        <v>518</v>
      </c>
      <c r="C73" s="25" t="s">
        <v>519</v>
      </c>
      <c r="D73" s="26" t="s">
        <v>520</v>
      </c>
      <c r="E73" s="26" t="s">
        <v>521</v>
      </c>
      <c r="F73" s="26" t="s">
        <v>30</v>
      </c>
      <c r="G73" s="26" t="s">
        <v>45</v>
      </c>
      <c r="H73" s="26" t="s">
        <v>46</v>
      </c>
      <c r="I73" s="26">
        <v>2021</v>
      </c>
      <c r="J73" s="26" t="s">
        <v>522</v>
      </c>
      <c r="K73" s="26" t="s">
        <v>523</v>
      </c>
      <c r="L73" s="26" t="s">
        <v>49</v>
      </c>
      <c r="M73" s="26" t="s">
        <v>50</v>
      </c>
      <c r="N73" s="26" t="s">
        <v>51</v>
      </c>
      <c r="O73" s="26" t="s">
        <v>52</v>
      </c>
      <c r="P73" s="29" t="s">
        <v>37</v>
      </c>
      <c r="Q73" s="26" t="s">
        <v>53</v>
      </c>
      <c r="R73" s="27" t="s">
        <v>38</v>
      </c>
      <c r="S73" s="27"/>
      <c r="T73" s="26"/>
      <c r="U73" s="26" t="s">
        <v>39</v>
      </c>
      <c r="V73" s="26" t="s">
        <v>524</v>
      </c>
      <c r="W73" s="26"/>
    </row>
    <row r="74" spans="1:23" s="3" customFormat="1" ht="31.5">
      <c r="A74" s="28">
        <f t="shared" si="1"/>
        <v>69</v>
      </c>
      <c r="B74" s="24" t="s">
        <v>525</v>
      </c>
      <c r="C74" s="25"/>
      <c r="D74" s="26" t="s">
        <v>526</v>
      </c>
      <c r="E74" s="26"/>
      <c r="F74" s="26" t="s">
        <v>30</v>
      </c>
      <c r="G74" s="26" t="s">
        <v>168</v>
      </c>
      <c r="H74" s="26" t="s">
        <v>32</v>
      </c>
      <c r="I74" s="26">
        <v>2021</v>
      </c>
      <c r="J74" s="26" t="s">
        <v>527</v>
      </c>
      <c r="K74" s="26"/>
      <c r="L74" s="26" t="s">
        <v>170</v>
      </c>
      <c r="M74" s="26" t="s">
        <v>35</v>
      </c>
      <c r="N74" s="26"/>
      <c r="O74" s="26" t="s">
        <v>171</v>
      </c>
      <c r="P74" s="29" t="s">
        <v>37</v>
      </c>
      <c r="Q74" s="26" t="s">
        <v>32</v>
      </c>
      <c r="R74" s="27" t="s">
        <v>38</v>
      </c>
      <c r="S74" s="27"/>
      <c r="T74" s="26"/>
      <c r="U74" s="26" t="s">
        <v>39</v>
      </c>
      <c r="V74" s="26" t="s">
        <v>528</v>
      </c>
      <c r="W74" s="26"/>
    </row>
    <row r="75" spans="1:23" s="3" customFormat="1" ht="94.5">
      <c r="A75" s="28">
        <f t="shared" si="1"/>
        <v>70</v>
      </c>
      <c r="B75" s="24" t="s">
        <v>529</v>
      </c>
      <c r="C75" s="25" t="s">
        <v>530</v>
      </c>
      <c r="D75" s="26" t="s">
        <v>531</v>
      </c>
      <c r="E75" s="26" t="s">
        <v>532</v>
      </c>
      <c r="F75" s="26" t="s">
        <v>30</v>
      </c>
      <c r="G75" s="26" t="s">
        <v>533</v>
      </c>
      <c r="H75" s="26" t="s">
        <v>534</v>
      </c>
      <c r="I75" s="26">
        <v>2021</v>
      </c>
      <c r="J75" s="26" t="s">
        <v>535</v>
      </c>
      <c r="K75" s="26" t="s">
        <v>536</v>
      </c>
      <c r="L75" s="26" t="s">
        <v>49</v>
      </c>
      <c r="M75" s="26" t="s">
        <v>50</v>
      </c>
      <c r="N75" s="26" t="s">
        <v>537</v>
      </c>
      <c r="O75" s="26" t="s">
        <v>538</v>
      </c>
      <c r="P75" s="29" t="s">
        <v>37</v>
      </c>
      <c r="Q75" s="26" t="s">
        <v>53</v>
      </c>
      <c r="R75" s="27" t="s">
        <v>38</v>
      </c>
      <c r="S75" s="27"/>
      <c r="T75" s="26"/>
      <c r="U75" s="26" t="s">
        <v>39</v>
      </c>
      <c r="V75" s="26" t="s">
        <v>539</v>
      </c>
      <c r="W75" s="26"/>
    </row>
    <row r="76" spans="1:23" s="3" customFormat="1" ht="73.5">
      <c r="A76" s="28">
        <f t="shared" si="1"/>
        <v>71</v>
      </c>
      <c r="B76" s="24" t="s">
        <v>540</v>
      </c>
      <c r="C76" s="25" t="s">
        <v>541</v>
      </c>
      <c r="D76" s="26" t="s">
        <v>542</v>
      </c>
      <c r="E76" s="26" t="s">
        <v>543</v>
      </c>
      <c r="F76" s="26" t="s">
        <v>30</v>
      </c>
      <c r="G76" s="26" t="s">
        <v>544</v>
      </c>
      <c r="H76" s="26" t="s">
        <v>545</v>
      </c>
      <c r="I76" s="26">
        <v>2021</v>
      </c>
      <c r="J76" s="26" t="s">
        <v>546</v>
      </c>
      <c r="K76" s="26" t="s">
        <v>547</v>
      </c>
      <c r="L76" s="26" t="s">
        <v>548</v>
      </c>
      <c r="M76" s="26" t="s">
        <v>50</v>
      </c>
      <c r="N76" s="26" t="s">
        <v>549</v>
      </c>
      <c r="O76" s="26" t="s">
        <v>550</v>
      </c>
      <c r="P76" s="29" t="s">
        <v>37</v>
      </c>
      <c r="Q76" s="26" t="s">
        <v>53</v>
      </c>
      <c r="R76" s="27" t="s">
        <v>38</v>
      </c>
      <c r="S76" s="27"/>
      <c r="T76" s="26"/>
      <c r="U76" s="26" t="s">
        <v>39</v>
      </c>
      <c r="V76" s="26" t="s">
        <v>551</v>
      </c>
      <c r="W76" s="26"/>
    </row>
    <row r="77" spans="1:23" s="3" customFormat="1" ht="105">
      <c r="A77" s="28">
        <f t="shared" si="1"/>
        <v>72</v>
      </c>
      <c r="B77" s="30" t="s">
        <v>552</v>
      </c>
      <c r="C77" s="25"/>
      <c r="D77" s="26" t="s">
        <v>553</v>
      </c>
      <c r="E77" s="26"/>
      <c r="F77" s="26" t="s">
        <v>30</v>
      </c>
      <c r="G77" s="26" t="s">
        <v>554</v>
      </c>
      <c r="H77" s="26" t="s">
        <v>32</v>
      </c>
      <c r="I77" s="26">
        <v>2021</v>
      </c>
      <c r="J77" s="26" t="s">
        <v>555</v>
      </c>
      <c r="K77" s="26"/>
      <c r="L77" s="26" t="s">
        <v>556</v>
      </c>
      <c r="M77" s="26" t="s">
        <v>35</v>
      </c>
      <c r="N77" s="26"/>
      <c r="O77" s="26" t="s">
        <v>557</v>
      </c>
      <c r="P77" s="29" t="s">
        <v>37</v>
      </c>
      <c r="Q77" s="26" t="s">
        <v>32</v>
      </c>
      <c r="R77" s="27" t="s">
        <v>38</v>
      </c>
      <c r="S77" s="27"/>
      <c r="T77" s="26" t="s">
        <v>69</v>
      </c>
      <c r="U77" s="26" t="s">
        <v>39</v>
      </c>
      <c r="V77" s="26" t="s">
        <v>558</v>
      </c>
      <c r="W77" s="26"/>
    </row>
    <row r="78" spans="1:23" s="3" customFormat="1" ht="94.5">
      <c r="A78" s="28">
        <f t="shared" si="1"/>
        <v>73</v>
      </c>
      <c r="B78" s="30" t="s">
        <v>559</v>
      </c>
      <c r="C78" s="25"/>
      <c r="D78" s="26" t="s">
        <v>560</v>
      </c>
      <c r="E78" s="26"/>
      <c r="F78" s="26" t="s">
        <v>30</v>
      </c>
      <c r="G78" s="26" t="s">
        <v>561</v>
      </c>
      <c r="H78" s="26" t="s">
        <v>32</v>
      </c>
      <c r="I78" s="26">
        <v>2021</v>
      </c>
      <c r="J78" s="26" t="s">
        <v>562</v>
      </c>
      <c r="K78" s="26"/>
      <c r="L78" s="26" t="s">
        <v>284</v>
      </c>
      <c r="M78" s="26" t="s">
        <v>35</v>
      </c>
      <c r="N78" s="26"/>
      <c r="O78" s="26" t="s">
        <v>563</v>
      </c>
      <c r="P78" s="29" t="s">
        <v>37</v>
      </c>
      <c r="Q78" s="26" t="s">
        <v>32</v>
      </c>
      <c r="R78" s="27" t="s">
        <v>38</v>
      </c>
      <c r="S78" s="27"/>
      <c r="T78" s="26"/>
      <c r="U78" s="26" t="s">
        <v>39</v>
      </c>
      <c r="V78" s="26" t="s">
        <v>564</v>
      </c>
      <c r="W78" s="26"/>
    </row>
    <row r="79" spans="1:23" s="3" customFormat="1" ht="84">
      <c r="A79" s="28">
        <f t="shared" si="1"/>
        <v>74</v>
      </c>
      <c r="B79" s="24" t="s">
        <v>565</v>
      </c>
      <c r="C79" s="25" t="s">
        <v>566</v>
      </c>
      <c r="D79" s="26" t="s">
        <v>567</v>
      </c>
      <c r="E79" s="26" t="s">
        <v>568</v>
      </c>
      <c r="F79" s="26" t="s">
        <v>30</v>
      </c>
      <c r="G79" s="26" t="s">
        <v>569</v>
      </c>
      <c r="H79" s="26" t="s">
        <v>570</v>
      </c>
      <c r="I79" s="26">
        <v>2021</v>
      </c>
      <c r="J79" s="26" t="s">
        <v>571</v>
      </c>
      <c r="K79" s="26" t="s">
        <v>572</v>
      </c>
      <c r="L79" s="26" t="s">
        <v>2468</v>
      </c>
      <c r="M79" s="26" t="s">
        <v>50</v>
      </c>
      <c r="N79" s="26" t="s">
        <v>2473</v>
      </c>
      <c r="O79" s="26" t="s">
        <v>573</v>
      </c>
      <c r="P79" s="29" t="s">
        <v>37</v>
      </c>
      <c r="Q79" s="26" t="s">
        <v>53</v>
      </c>
      <c r="R79" s="27" t="s">
        <v>38</v>
      </c>
      <c r="S79" s="27"/>
      <c r="T79" s="26"/>
      <c r="U79" s="26" t="s">
        <v>39</v>
      </c>
      <c r="V79" s="26" t="s">
        <v>574</v>
      </c>
      <c r="W79" s="26"/>
    </row>
    <row r="80" spans="1:23" s="3" customFormat="1" ht="84">
      <c r="A80" s="28">
        <f t="shared" si="1"/>
        <v>75</v>
      </c>
      <c r="B80" s="24" t="s">
        <v>575</v>
      </c>
      <c r="C80" s="25"/>
      <c r="D80" s="26" t="s">
        <v>576</v>
      </c>
      <c r="E80" s="26"/>
      <c r="F80" s="26" t="s">
        <v>30</v>
      </c>
      <c r="G80" s="26" t="s">
        <v>577</v>
      </c>
      <c r="H80" s="26" t="s">
        <v>32</v>
      </c>
      <c r="I80" s="26">
        <v>2021</v>
      </c>
      <c r="J80" s="26" t="s">
        <v>578</v>
      </c>
      <c r="K80" s="26"/>
      <c r="L80" s="26" t="s">
        <v>579</v>
      </c>
      <c r="M80" s="26" t="s">
        <v>50</v>
      </c>
      <c r="N80" s="26" t="s">
        <v>580</v>
      </c>
      <c r="O80" s="26" t="s">
        <v>32</v>
      </c>
      <c r="P80" s="29" t="s">
        <v>32</v>
      </c>
      <c r="Q80" s="26" t="s">
        <v>53</v>
      </c>
      <c r="R80" s="27" t="s">
        <v>38</v>
      </c>
      <c r="S80" s="27"/>
      <c r="T80" s="26"/>
      <c r="U80" s="26" t="s">
        <v>39</v>
      </c>
      <c r="V80" s="26"/>
      <c r="W80" s="26"/>
    </row>
    <row r="81" spans="1:23" s="3" customFormat="1" ht="63">
      <c r="A81" s="28">
        <f t="shared" si="1"/>
        <v>76</v>
      </c>
      <c r="B81" s="24" t="s">
        <v>581</v>
      </c>
      <c r="C81" s="25"/>
      <c r="D81" s="26" t="s">
        <v>582</v>
      </c>
      <c r="E81" s="26"/>
      <c r="F81" s="26" t="s">
        <v>30</v>
      </c>
      <c r="G81" s="26" t="s">
        <v>583</v>
      </c>
      <c r="H81" s="26" t="s">
        <v>32</v>
      </c>
      <c r="I81" s="26">
        <v>2021</v>
      </c>
      <c r="J81" s="26" t="s">
        <v>584</v>
      </c>
      <c r="K81" s="26"/>
      <c r="L81" s="26" t="s">
        <v>585</v>
      </c>
      <c r="M81" s="26" t="s">
        <v>35</v>
      </c>
      <c r="N81" s="26"/>
      <c r="O81" s="26" t="s">
        <v>586</v>
      </c>
      <c r="P81" s="29" t="s">
        <v>37</v>
      </c>
      <c r="Q81" s="26" t="s">
        <v>32</v>
      </c>
      <c r="R81" s="27" t="s">
        <v>38</v>
      </c>
      <c r="S81" s="27"/>
      <c r="T81" s="26"/>
      <c r="U81" s="26" t="s">
        <v>39</v>
      </c>
      <c r="V81" s="26" t="s">
        <v>587</v>
      </c>
      <c r="W81" s="26"/>
    </row>
    <row r="82" spans="1:23" s="3" customFormat="1" ht="52.5">
      <c r="A82" s="28">
        <f t="shared" si="1"/>
        <v>77</v>
      </c>
      <c r="B82" s="30" t="s">
        <v>588</v>
      </c>
      <c r="C82" s="25"/>
      <c r="D82" s="26" t="s">
        <v>589</v>
      </c>
      <c r="E82" s="26"/>
      <c r="F82" s="26" t="s">
        <v>30</v>
      </c>
      <c r="G82" s="26" t="s">
        <v>590</v>
      </c>
      <c r="H82" s="26" t="s">
        <v>32</v>
      </c>
      <c r="I82" s="26">
        <v>2021</v>
      </c>
      <c r="J82" s="26" t="s">
        <v>591</v>
      </c>
      <c r="K82" s="26"/>
      <c r="L82" s="26" t="s">
        <v>492</v>
      </c>
      <c r="M82" s="26" t="s">
        <v>35</v>
      </c>
      <c r="N82" s="26"/>
      <c r="O82" s="26" t="s">
        <v>592</v>
      </c>
      <c r="P82" s="29" t="s">
        <v>37</v>
      </c>
      <c r="Q82" s="26" t="s">
        <v>32</v>
      </c>
      <c r="R82" s="27" t="s">
        <v>38</v>
      </c>
      <c r="S82" s="27"/>
      <c r="T82" s="26" t="s">
        <v>69</v>
      </c>
      <c r="U82" s="26" t="s">
        <v>39</v>
      </c>
      <c r="V82" s="26" t="s">
        <v>593</v>
      </c>
      <c r="W82" s="26"/>
    </row>
    <row r="83" spans="1:23" s="3" customFormat="1" ht="255.75" customHeight="1">
      <c r="A83" s="28">
        <f t="shared" si="1"/>
        <v>78</v>
      </c>
      <c r="B83" s="84" t="s">
        <v>594</v>
      </c>
      <c r="C83" s="85" t="s">
        <v>595</v>
      </c>
      <c r="D83" s="86" t="s">
        <v>596</v>
      </c>
      <c r="E83" s="86" t="s">
        <v>597</v>
      </c>
      <c r="F83" s="86" t="s">
        <v>30</v>
      </c>
      <c r="G83" s="86" t="s">
        <v>45</v>
      </c>
      <c r="H83" s="86" t="s">
        <v>46</v>
      </c>
      <c r="I83" s="86">
        <v>2021</v>
      </c>
      <c r="J83" s="86" t="s">
        <v>598</v>
      </c>
      <c r="K83" s="86" t="s">
        <v>599</v>
      </c>
      <c r="L83" s="86" t="s">
        <v>49</v>
      </c>
      <c r="M83" s="86" t="s">
        <v>50</v>
      </c>
      <c r="N83" s="86" t="s">
        <v>51</v>
      </c>
      <c r="O83" s="86" t="s">
        <v>52</v>
      </c>
      <c r="P83" s="80" t="s">
        <v>37</v>
      </c>
      <c r="Q83" s="86" t="s">
        <v>53</v>
      </c>
      <c r="R83" s="79" t="s">
        <v>38</v>
      </c>
      <c r="S83" s="79"/>
      <c r="T83" s="86"/>
      <c r="U83" s="86" t="s">
        <v>39</v>
      </c>
      <c r="V83" s="86" t="s">
        <v>600</v>
      </c>
      <c r="W83" s="86"/>
    </row>
    <row r="84" spans="1:23" s="3" customFormat="1" ht="63">
      <c r="A84" s="28">
        <f t="shared" si="1"/>
        <v>79</v>
      </c>
      <c r="B84" s="30" t="s">
        <v>601</v>
      </c>
      <c r="C84" s="25"/>
      <c r="D84" s="26" t="s">
        <v>602</v>
      </c>
      <c r="E84" s="26"/>
      <c r="F84" s="26" t="s">
        <v>30</v>
      </c>
      <c r="G84" s="26" t="s">
        <v>374</v>
      </c>
      <c r="H84" s="26" t="s">
        <v>32</v>
      </c>
      <c r="I84" s="26">
        <v>2021</v>
      </c>
      <c r="J84" s="26" t="s">
        <v>603</v>
      </c>
      <c r="K84" s="26"/>
      <c r="L84" s="26" t="s">
        <v>105</v>
      </c>
      <c r="M84" s="26" t="s">
        <v>50</v>
      </c>
      <c r="N84" s="26" t="s">
        <v>376</v>
      </c>
      <c r="O84" s="26" t="s">
        <v>32</v>
      </c>
      <c r="P84" s="29" t="s">
        <v>32</v>
      </c>
      <c r="Q84" s="26" t="s">
        <v>53</v>
      </c>
      <c r="R84" s="27" t="s">
        <v>38</v>
      </c>
      <c r="S84" s="27"/>
      <c r="T84" s="26"/>
      <c r="U84" s="26" t="s">
        <v>32</v>
      </c>
      <c r="V84" s="26" t="s">
        <v>604</v>
      </c>
      <c r="W84" s="26"/>
    </row>
    <row r="85" spans="1:23" s="3" customFormat="1" ht="105">
      <c r="A85" s="28">
        <f t="shared" si="1"/>
        <v>80</v>
      </c>
      <c r="B85" s="24" t="s">
        <v>605</v>
      </c>
      <c r="C85" s="25" t="s">
        <v>606</v>
      </c>
      <c r="D85" s="26" t="s">
        <v>607</v>
      </c>
      <c r="E85" s="26" t="s">
        <v>608</v>
      </c>
      <c r="F85" s="26" t="s">
        <v>30</v>
      </c>
      <c r="G85" s="26" t="s">
        <v>609</v>
      </c>
      <c r="H85" s="26" t="s">
        <v>610</v>
      </c>
      <c r="I85" s="26">
        <v>2021</v>
      </c>
      <c r="J85" s="26" t="s">
        <v>611</v>
      </c>
      <c r="K85" s="26" t="s">
        <v>612</v>
      </c>
      <c r="L85" s="26" t="s">
        <v>613</v>
      </c>
      <c r="M85" s="26" t="s">
        <v>50</v>
      </c>
      <c r="N85" s="26" t="s">
        <v>614</v>
      </c>
      <c r="O85" s="26" t="s">
        <v>615</v>
      </c>
      <c r="P85" s="29" t="s">
        <v>37</v>
      </c>
      <c r="Q85" s="26" t="s">
        <v>53</v>
      </c>
      <c r="R85" s="27" t="s">
        <v>38</v>
      </c>
      <c r="S85" s="27"/>
      <c r="T85" s="26"/>
      <c r="U85" s="26" t="s">
        <v>39</v>
      </c>
      <c r="V85" s="26" t="s">
        <v>616</v>
      </c>
      <c r="W85" s="26"/>
    </row>
    <row r="86" spans="1:23" s="3" customFormat="1" ht="63">
      <c r="A86" s="28">
        <f t="shared" si="1"/>
        <v>81</v>
      </c>
      <c r="B86" s="24" t="s">
        <v>617</v>
      </c>
      <c r="C86" s="25" t="s">
        <v>618</v>
      </c>
      <c r="D86" s="26" t="s">
        <v>619</v>
      </c>
      <c r="E86" s="26" t="s">
        <v>620</v>
      </c>
      <c r="F86" s="26" t="s">
        <v>30</v>
      </c>
      <c r="G86" s="26" t="s">
        <v>621</v>
      </c>
      <c r="H86" s="26" t="s">
        <v>622</v>
      </c>
      <c r="I86" s="26">
        <v>2021</v>
      </c>
      <c r="J86" s="26" t="s">
        <v>623</v>
      </c>
      <c r="K86" s="26" t="s">
        <v>624</v>
      </c>
      <c r="L86" s="26" t="s">
        <v>625</v>
      </c>
      <c r="M86" s="26" t="s">
        <v>50</v>
      </c>
      <c r="N86" s="26" t="s">
        <v>626</v>
      </c>
      <c r="O86" s="26" t="s">
        <v>627</v>
      </c>
      <c r="P86" s="29" t="s">
        <v>37</v>
      </c>
      <c r="Q86" s="26" t="s">
        <v>53</v>
      </c>
      <c r="R86" s="27" t="s">
        <v>38</v>
      </c>
      <c r="S86" s="27"/>
      <c r="T86" s="26"/>
      <c r="U86" s="26" t="s">
        <v>39</v>
      </c>
      <c r="V86" s="26" t="s">
        <v>628</v>
      </c>
      <c r="W86" s="26"/>
    </row>
    <row r="87" spans="1:23" s="3" customFormat="1" ht="42">
      <c r="A87" s="28">
        <f t="shared" si="1"/>
        <v>82</v>
      </c>
      <c r="B87" s="24" t="s">
        <v>629</v>
      </c>
      <c r="C87" s="25"/>
      <c r="D87" s="26" t="s">
        <v>630</v>
      </c>
      <c r="E87" s="26"/>
      <c r="F87" s="26" t="s">
        <v>30</v>
      </c>
      <c r="G87" s="26" t="s">
        <v>631</v>
      </c>
      <c r="H87" s="26" t="s">
        <v>32</v>
      </c>
      <c r="I87" s="26">
        <v>2021</v>
      </c>
      <c r="J87" s="26" t="s">
        <v>632</v>
      </c>
      <c r="K87" s="26"/>
      <c r="L87" s="26" t="s">
        <v>492</v>
      </c>
      <c r="M87" s="26" t="s">
        <v>35</v>
      </c>
      <c r="N87" s="26"/>
      <c r="O87" s="26" t="s">
        <v>633</v>
      </c>
      <c r="P87" s="29" t="s">
        <v>37</v>
      </c>
      <c r="Q87" s="26" t="s">
        <v>32</v>
      </c>
      <c r="R87" s="27" t="s">
        <v>38</v>
      </c>
      <c r="S87" s="27"/>
      <c r="T87" s="26" t="s">
        <v>69</v>
      </c>
      <c r="U87" s="26" t="s">
        <v>39</v>
      </c>
      <c r="V87" s="26" t="s">
        <v>634</v>
      </c>
      <c r="W87" s="26"/>
    </row>
    <row r="88" spans="1:23" s="3" customFormat="1" ht="94.5">
      <c r="A88" s="28">
        <f t="shared" si="1"/>
        <v>83</v>
      </c>
      <c r="B88" s="30" t="s">
        <v>635</v>
      </c>
      <c r="C88" s="25"/>
      <c r="D88" s="26" t="s">
        <v>636</v>
      </c>
      <c r="E88" s="26" t="s">
        <v>637</v>
      </c>
      <c r="F88" s="26" t="s">
        <v>30</v>
      </c>
      <c r="G88" s="26" t="s">
        <v>638</v>
      </c>
      <c r="H88" s="26" t="s">
        <v>32</v>
      </c>
      <c r="I88" s="26">
        <v>2021</v>
      </c>
      <c r="J88" s="26" t="s">
        <v>639</v>
      </c>
      <c r="K88" s="26"/>
      <c r="L88" s="26" t="s">
        <v>640</v>
      </c>
      <c r="M88" s="26" t="s">
        <v>50</v>
      </c>
      <c r="N88" s="26" t="s">
        <v>641</v>
      </c>
      <c r="O88" s="26" t="s">
        <v>32</v>
      </c>
      <c r="P88" s="29" t="s">
        <v>203</v>
      </c>
      <c r="Q88" s="26" t="s">
        <v>53</v>
      </c>
      <c r="R88" s="27" t="s">
        <v>38</v>
      </c>
      <c r="S88" s="27"/>
      <c r="T88" s="26" t="s">
        <v>69</v>
      </c>
      <c r="U88" s="26" t="s">
        <v>39</v>
      </c>
      <c r="V88" s="26" t="s">
        <v>642</v>
      </c>
      <c r="W88" s="26"/>
    </row>
    <row r="89" spans="1:23" s="3" customFormat="1" ht="63">
      <c r="A89" s="28">
        <f t="shared" si="1"/>
        <v>84</v>
      </c>
      <c r="B89" s="24" t="s">
        <v>643</v>
      </c>
      <c r="C89" s="25"/>
      <c r="D89" s="26" t="s">
        <v>644</v>
      </c>
      <c r="E89" s="26"/>
      <c r="F89" s="26" t="s">
        <v>30</v>
      </c>
      <c r="G89" s="26" t="s">
        <v>490</v>
      </c>
      <c r="H89" s="26" t="s">
        <v>32</v>
      </c>
      <c r="I89" s="26">
        <v>2021</v>
      </c>
      <c r="J89" s="26" t="s">
        <v>645</v>
      </c>
      <c r="K89" s="26"/>
      <c r="L89" s="26" t="s">
        <v>492</v>
      </c>
      <c r="M89" s="26" t="s">
        <v>35</v>
      </c>
      <c r="N89" s="26"/>
      <c r="O89" s="26" t="s">
        <v>493</v>
      </c>
      <c r="P89" s="29" t="s">
        <v>37</v>
      </c>
      <c r="Q89" s="26" t="s">
        <v>32</v>
      </c>
      <c r="R89" s="27" t="s">
        <v>38</v>
      </c>
      <c r="S89" s="27"/>
      <c r="T89" s="26" t="s">
        <v>69</v>
      </c>
      <c r="U89" s="26" t="s">
        <v>39</v>
      </c>
      <c r="V89" s="26" t="s">
        <v>646</v>
      </c>
      <c r="W89" s="26"/>
    </row>
    <row r="90" spans="1:23" s="3" customFormat="1" ht="63">
      <c r="A90" s="28">
        <f t="shared" si="1"/>
        <v>85</v>
      </c>
      <c r="B90" s="24" t="s">
        <v>647</v>
      </c>
      <c r="C90" s="25"/>
      <c r="D90" s="26" t="s">
        <v>648</v>
      </c>
      <c r="E90" s="26"/>
      <c r="F90" s="26" t="s">
        <v>30</v>
      </c>
      <c r="G90" s="26" t="s">
        <v>490</v>
      </c>
      <c r="H90" s="26" t="s">
        <v>32</v>
      </c>
      <c r="I90" s="26">
        <v>2021</v>
      </c>
      <c r="J90" s="26" t="s">
        <v>649</v>
      </c>
      <c r="K90" s="26"/>
      <c r="L90" s="26" t="s">
        <v>492</v>
      </c>
      <c r="M90" s="26" t="s">
        <v>35</v>
      </c>
      <c r="N90" s="26"/>
      <c r="O90" s="26" t="s">
        <v>493</v>
      </c>
      <c r="P90" s="29" t="s">
        <v>37</v>
      </c>
      <c r="Q90" s="26" t="s">
        <v>32</v>
      </c>
      <c r="R90" s="27" t="s">
        <v>38</v>
      </c>
      <c r="S90" s="27"/>
      <c r="T90" s="26" t="s">
        <v>69</v>
      </c>
      <c r="U90" s="26" t="s">
        <v>39</v>
      </c>
      <c r="V90" s="26" t="s">
        <v>650</v>
      </c>
      <c r="W90" s="26"/>
    </row>
    <row r="91" spans="1:23" s="3" customFormat="1" ht="84">
      <c r="A91" s="28">
        <f t="shared" si="1"/>
        <v>86</v>
      </c>
      <c r="B91" s="30" t="s">
        <v>651</v>
      </c>
      <c r="C91" s="25"/>
      <c r="D91" s="26" t="s">
        <v>652</v>
      </c>
      <c r="E91" s="26"/>
      <c r="F91" s="26" t="s">
        <v>30</v>
      </c>
      <c r="G91" s="26" t="s">
        <v>653</v>
      </c>
      <c r="H91" s="26" t="s">
        <v>32</v>
      </c>
      <c r="I91" s="26">
        <v>2021</v>
      </c>
      <c r="J91" s="26" t="s">
        <v>654</v>
      </c>
      <c r="K91" s="26"/>
      <c r="L91" s="26" t="s">
        <v>655</v>
      </c>
      <c r="M91" s="26" t="s">
        <v>35</v>
      </c>
      <c r="N91" s="26"/>
      <c r="O91" s="26" t="s">
        <v>656</v>
      </c>
      <c r="P91" s="29" t="s">
        <v>37</v>
      </c>
      <c r="Q91" s="26" t="s">
        <v>32</v>
      </c>
      <c r="R91" s="27" t="s">
        <v>38</v>
      </c>
      <c r="S91" s="27"/>
      <c r="T91" s="26"/>
      <c r="U91" s="26" t="s">
        <v>39</v>
      </c>
      <c r="V91" s="26" t="s">
        <v>657</v>
      </c>
      <c r="W91" s="26"/>
    </row>
    <row r="92" spans="1:23" s="3" customFormat="1" ht="105">
      <c r="A92" s="28">
        <f t="shared" si="1"/>
        <v>87</v>
      </c>
      <c r="B92" s="24" t="s">
        <v>658</v>
      </c>
      <c r="C92" s="25"/>
      <c r="D92" s="26" t="s">
        <v>659</v>
      </c>
      <c r="E92" s="26"/>
      <c r="F92" s="26" t="s">
        <v>30</v>
      </c>
      <c r="G92" s="26" t="s">
        <v>224</v>
      </c>
      <c r="H92" s="26" t="s">
        <v>32</v>
      </c>
      <c r="I92" s="26">
        <v>2021</v>
      </c>
      <c r="J92" s="26" t="s">
        <v>660</v>
      </c>
      <c r="K92" s="26"/>
      <c r="L92" s="26" t="s">
        <v>226</v>
      </c>
      <c r="M92" s="26" t="s">
        <v>50</v>
      </c>
      <c r="N92" s="26" t="s">
        <v>227</v>
      </c>
      <c r="O92" s="26" t="s">
        <v>32</v>
      </c>
      <c r="P92" s="29" t="s">
        <v>203</v>
      </c>
      <c r="Q92" s="26" t="s">
        <v>53</v>
      </c>
      <c r="R92" s="27" t="s">
        <v>38</v>
      </c>
      <c r="S92" s="27"/>
      <c r="T92" s="26"/>
      <c r="U92" s="26" t="s">
        <v>39</v>
      </c>
      <c r="V92" s="26" t="s">
        <v>661</v>
      </c>
      <c r="W92" s="26"/>
    </row>
    <row r="93" spans="1:23" s="3" customFormat="1" ht="84">
      <c r="A93" s="28">
        <f t="shared" si="1"/>
        <v>88</v>
      </c>
      <c r="B93" s="24" t="s">
        <v>662</v>
      </c>
      <c r="C93" s="25" t="s">
        <v>663</v>
      </c>
      <c r="D93" s="26" t="s">
        <v>664</v>
      </c>
      <c r="E93" s="26" t="s">
        <v>665</v>
      </c>
      <c r="F93" s="26" t="s">
        <v>30</v>
      </c>
      <c r="G93" s="26" t="s">
        <v>459</v>
      </c>
      <c r="H93" s="26" t="s">
        <v>32</v>
      </c>
      <c r="I93" s="26">
        <v>2021</v>
      </c>
      <c r="J93" s="26" t="s">
        <v>666</v>
      </c>
      <c r="K93" s="26"/>
      <c r="L93" s="26" t="s">
        <v>461</v>
      </c>
      <c r="M93" s="26" t="s">
        <v>50</v>
      </c>
      <c r="N93" s="26" t="s">
        <v>462</v>
      </c>
      <c r="O93" s="26" t="s">
        <v>32</v>
      </c>
      <c r="P93" s="29" t="s">
        <v>203</v>
      </c>
      <c r="Q93" s="26" t="s">
        <v>53</v>
      </c>
      <c r="R93" s="27" t="s">
        <v>38</v>
      </c>
      <c r="S93" s="27"/>
      <c r="T93" s="26"/>
      <c r="U93" s="26" t="s">
        <v>39</v>
      </c>
      <c r="V93" s="26" t="s">
        <v>667</v>
      </c>
      <c r="W93" s="26"/>
    </row>
    <row r="94" spans="1:23" s="3" customFormat="1" ht="105">
      <c r="A94" s="28">
        <f t="shared" si="1"/>
        <v>89</v>
      </c>
      <c r="B94" s="30" t="s">
        <v>668</v>
      </c>
      <c r="C94" s="25" t="s">
        <v>669</v>
      </c>
      <c r="D94" s="26" t="s">
        <v>670</v>
      </c>
      <c r="E94" s="26" t="s">
        <v>671</v>
      </c>
      <c r="F94" s="26" t="s">
        <v>30</v>
      </c>
      <c r="G94" s="26" t="s">
        <v>419</v>
      </c>
      <c r="H94" s="26" t="s">
        <v>132</v>
      </c>
      <c r="I94" s="26">
        <v>2021</v>
      </c>
      <c r="J94" s="26" t="s">
        <v>672</v>
      </c>
      <c r="K94" s="26" t="s">
        <v>673</v>
      </c>
      <c r="L94" s="26" t="s">
        <v>422</v>
      </c>
      <c r="M94" s="26" t="s">
        <v>50</v>
      </c>
      <c r="N94" s="26" t="s">
        <v>423</v>
      </c>
      <c r="O94" s="26" t="s">
        <v>136</v>
      </c>
      <c r="P94" s="29" t="s">
        <v>37</v>
      </c>
      <c r="Q94" s="26" t="s">
        <v>53</v>
      </c>
      <c r="R94" s="27" t="s">
        <v>38</v>
      </c>
      <c r="S94" s="27"/>
      <c r="T94" s="26"/>
      <c r="U94" s="26" t="s">
        <v>39</v>
      </c>
      <c r="V94" s="26" t="s">
        <v>674</v>
      </c>
      <c r="W94" s="26"/>
    </row>
    <row r="95" spans="1:23" s="3" customFormat="1" ht="73.5">
      <c r="A95" s="28">
        <f t="shared" si="1"/>
        <v>90</v>
      </c>
      <c r="B95" s="24" t="s">
        <v>675</v>
      </c>
      <c r="C95" s="25" t="s">
        <v>676</v>
      </c>
      <c r="D95" s="26" t="s">
        <v>677</v>
      </c>
      <c r="E95" s="26" t="s">
        <v>678</v>
      </c>
      <c r="F95" s="26" t="s">
        <v>30</v>
      </c>
      <c r="G95" s="26" t="s">
        <v>679</v>
      </c>
      <c r="H95" s="26" t="s">
        <v>680</v>
      </c>
      <c r="I95" s="26">
        <v>2021</v>
      </c>
      <c r="J95" s="26" t="s">
        <v>681</v>
      </c>
      <c r="K95" s="26" t="s">
        <v>682</v>
      </c>
      <c r="L95" s="26" t="s">
        <v>683</v>
      </c>
      <c r="M95" s="26" t="s">
        <v>50</v>
      </c>
      <c r="N95" s="26" t="s">
        <v>684</v>
      </c>
      <c r="O95" s="26" t="s">
        <v>685</v>
      </c>
      <c r="P95" s="29" t="s">
        <v>203</v>
      </c>
      <c r="Q95" s="26" t="s">
        <v>53</v>
      </c>
      <c r="R95" s="27" t="s">
        <v>38</v>
      </c>
      <c r="S95" s="27"/>
      <c r="T95" s="26"/>
      <c r="U95" s="26" t="s">
        <v>39</v>
      </c>
      <c r="V95" s="26" t="s">
        <v>686</v>
      </c>
      <c r="W95" s="26"/>
    </row>
    <row r="96" spans="1:23" s="3" customFormat="1" ht="42">
      <c r="A96" s="28">
        <f t="shared" si="1"/>
        <v>91</v>
      </c>
      <c r="B96" s="24" t="s">
        <v>687</v>
      </c>
      <c r="C96" s="25"/>
      <c r="D96" s="26" t="s">
        <v>688</v>
      </c>
      <c r="E96" s="26"/>
      <c r="F96" s="26" t="s">
        <v>30</v>
      </c>
      <c r="G96" s="26" t="s">
        <v>689</v>
      </c>
      <c r="H96" s="26" t="s">
        <v>32</v>
      </c>
      <c r="I96" s="26">
        <v>2021</v>
      </c>
      <c r="J96" s="26" t="s">
        <v>690</v>
      </c>
      <c r="K96" s="26"/>
      <c r="L96" s="26" t="s">
        <v>691</v>
      </c>
      <c r="M96" s="26" t="s">
        <v>50</v>
      </c>
      <c r="N96" s="26" t="s">
        <v>692</v>
      </c>
      <c r="O96" s="26" t="s">
        <v>32</v>
      </c>
      <c r="P96" s="29" t="s">
        <v>37</v>
      </c>
      <c r="Q96" s="26" t="s">
        <v>32</v>
      </c>
      <c r="R96" s="27" t="s">
        <v>38</v>
      </c>
      <c r="S96" s="27"/>
      <c r="T96" s="26"/>
      <c r="U96" s="26" t="s">
        <v>39</v>
      </c>
      <c r="V96" s="26" t="s">
        <v>693</v>
      </c>
      <c r="W96" s="26"/>
    </row>
    <row r="97" spans="1:23" s="3" customFormat="1" ht="63">
      <c r="A97" s="28">
        <f t="shared" si="1"/>
        <v>92</v>
      </c>
      <c r="B97" s="24" t="s">
        <v>687</v>
      </c>
      <c r="C97" s="25"/>
      <c r="D97" s="26" t="s">
        <v>694</v>
      </c>
      <c r="E97" s="26"/>
      <c r="F97" s="26" t="s">
        <v>30</v>
      </c>
      <c r="G97" s="26" t="s">
        <v>490</v>
      </c>
      <c r="H97" s="26" t="s">
        <v>32</v>
      </c>
      <c r="I97" s="26">
        <v>2021</v>
      </c>
      <c r="J97" s="26" t="s">
        <v>695</v>
      </c>
      <c r="K97" s="26"/>
      <c r="L97" s="26" t="s">
        <v>492</v>
      </c>
      <c r="M97" s="26" t="s">
        <v>35</v>
      </c>
      <c r="N97" s="26"/>
      <c r="O97" s="26" t="s">
        <v>493</v>
      </c>
      <c r="P97" s="29" t="s">
        <v>37</v>
      </c>
      <c r="Q97" s="26" t="s">
        <v>32</v>
      </c>
      <c r="R97" s="27" t="s">
        <v>38</v>
      </c>
      <c r="S97" s="27"/>
      <c r="T97" s="26" t="s">
        <v>69</v>
      </c>
      <c r="U97" s="26" t="s">
        <v>39</v>
      </c>
      <c r="V97" s="26" t="s">
        <v>696</v>
      </c>
      <c r="W97" s="26"/>
    </row>
    <row r="98" spans="1:23" s="3" customFormat="1" ht="63">
      <c r="A98" s="28">
        <f t="shared" si="1"/>
        <v>93</v>
      </c>
      <c r="B98" s="24" t="s">
        <v>697</v>
      </c>
      <c r="C98" s="25"/>
      <c r="D98" s="26" t="s">
        <v>698</v>
      </c>
      <c r="E98" s="26"/>
      <c r="F98" s="26" t="s">
        <v>30</v>
      </c>
      <c r="G98" s="26" t="s">
        <v>490</v>
      </c>
      <c r="H98" s="26" t="s">
        <v>32</v>
      </c>
      <c r="I98" s="26">
        <v>2021</v>
      </c>
      <c r="J98" s="26" t="s">
        <v>699</v>
      </c>
      <c r="K98" s="26"/>
      <c r="L98" s="26" t="s">
        <v>492</v>
      </c>
      <c r="M98" s="26" t="s">
        <v>35</v>
      </c>
      <c r="N98" s="26"/>
      <c r="O98" s="26" t="s">
        <v>493</v>
      </c>
      <c r="P98" s="29" t="s">
        <v>37</v>
      </c>
      <c r="Q98" s="26" t="s">
        <v>32</v>
      </c>
      <c r="R98" s="27" t="s">
        <v>38</v>
      </c>
      <c r="S98" s="27"/>
      <c r="T98" s="26" t="s">
        <v>69</v>
      </c>
      <c r="U98" s="26" t="s">
        <v>39</v>
      </c>
      <c r="V98" s="26" t="s">
        <v>700</v>
      </c>
      <c r="W98" s="26"/>
    </row>
    <row r="99" spans="1:23" s="3" customFormat="1" ht="63">
      <c r="A99" s="28">
        <f t="shared" si="1"/>
        <v>94</v>
      </c>
      <c r="B99" s="24" t="s">
        <v>701</v>
      </c>
      <c r="C99" s="25"/>
      <c r="D99" s="26" t="s">
        <v>702</v>
      </c>
      <c r="E99" s="26"/>
      <c r="F99" s="26" t="s">
        <v>30</v>
      </c>
      <c r="G99" s="26" t="s">
        <v>703</v>
      </c>
      <c r="H99" s="26" t="s">
        <v>32</v>
      </c>
      <c r="I99" s="26">
        <v>2021</v>
      </c>
      <c r="J99" s="26" t="s">
        <v>1632</v>
      </c>
      <c r="K99" s="26"/>
      <c r="L99" s="26" t="s">
        <v>705</v>
      </c>
      <c r="M99" s="26" t="s">
        <v>50</v>
      </c>
      <c r="N99" s="26" t="s">
        <v>706</v>
      </c>
      <c r="O99" s="26" t="s">
        <v>32</v>
      </c>
      <c r="P99" s="29" t="s">
        <v>37</v>
      </c>
      <c r="Q99" s="26" t="s">
        <v>53</v>
      </c>
      <c r="R99" s="27" t="s">
        <v>38</v>
      </c>
      <c r="S99" s="27"/>
      <c r="T99" s="26"/>
      <c r="U99" s="26" t="s">
        <v>39</v>
      </c>
      <c r="V99" s="26" t="s">
        <v>707</v>
      </c>
      <c r="W99" s="26"/>
    </row>
    <row r="100" spans="1:23" s="3" customFormat="1" ht="52.5">
      <c r="A100" s="28">
        <f t="shared" si="1"/>
        <v>95</v>
      </c>
      <c r="B100" s="24" t="s">
        <v>708</v>
      </c>
      <c r="C100" s="25"/>
      <c r="D100" s="26" t="s">
        <v>709</v>
      </c>
      <c r="E100" s="26"/>
      <c r="F100" s="26" t="s">
        <v>30</v>
      </c>
      <c r="G100" s="26" t="s">
        <v>703</v>
      </c>
      <c r="H100" s="26" t="s">
        <v>32</v>
      </c>
      <c r="I100" s="26">
        <v>2021</v>
      </c>
      <c r="J100" s="26" t="s">
        <v>710</v>
      </c>
      <c r="K100" s="26"/>
      <c r="L100" s="26" t="s">
        <v>705</v>
      </c>
      <c r="M100" s="26" t="s">
        <v>50</v>
      </c>
      <c r="N100" s="26" t="s">
        <v>706</v>
      </c>
      <c r="O100" s="26" t="s">
        <v>32</v>
      </c>
      <c r="P100" s="29" t="s">
        <v>37</v>
      </c>
      <c r="Q100" s="26" t="s">
        <v>53</v>
      </c>
      <c r="R100" s="27" t="s">
        <v>38</v>
      </c>
      <c r="S100" s="27"/>
      <c r="T100" s="26"/>
      <c r="U100" s="26" t="s">
        <v>39</v>
      </c>
      <c r="V100" s="26" t="s">
        <v>711</v>
      </c>
      <c r="W100" s="26"/>
    </row>
    <row r="101" spans="1:23" s="75" customFormat="1" ht="115.5">
      <c r="A101" s="28">
        <f t="shared" si="1"/>
        <v>96</v>
      </c>
      <c r="B101" s="76" t="s">
        <v>1146</v>
      </c>
      <c r="C101" s="32" t="s">
        <v>712</v>
      </c>
      <c r="D101" s="27" t="s">
        <v>1638</v>
      </c>
      <c r="E101" s="27" t="s">
        <v>713</v>
      </c>
      <c r="F101" s="27" t="s">
        <v>30</v>
      </c>
      <c r="G101" s="27" t="s">
        <v>1147</v>
      </c>
      <c r="H101" s="27" t="s">
        <v>703</v>
      </c>
      <c r="I101" s="27">
        <v>2021</v>
      </c>
      <c r="J101" s="27" t="s">
        <v>1148</v>
      </c>
      <c r="K101" s="27" t="s">
        <v>1595</v>
      </c>
      <c r="L101" s="27" t="s">
        <v>683</v>
      </c>
      <c r="M101" s="27" t="s">
        <v>50</v>
      </c>
      <c r="N101" s="27" t="s">
        <v>1150</v>
      </c>
      <c r="O101" s="27" t="s">
        <v>706</v>
      </c>
      <c r="P101" s="29" t="s">
        <v>37</v>
      </c>
      <c r="Q101" s="27" t="s">
        <v>53</v>
      </c>
      <c r="R101" s="27" t="s">
        <v>38</v>
      </c>
      <c r="S101" s="27"/>
      <c r="T101" s="27"/>
      <c r="U101" s="27" t="s">
        <v>39</v>
      </c>
      <c r="V101" s="27" t="s">
        <v>714</v>
      </c>
      <c r="W101" s="27"/>
    </row>
    <row r="102" spans="1:23" s="3" customFormat="1" ht="73.5">
      <c r="A102" s="28">
        <f t="shared" si="1"/>
        <v>97</v>
      </c>
      <c r="B102" s="24" t="s">
        <v>715</v>
      </c>
      <c r="C102" s="25"/>
      <c r="D102" s="26" t="s">
        <v>716</v>
      </c>
      <c r="E102" s="26"/>
      <c r="F102" s="26" t="s">
        <v>30</v>
      </c>
      <c r="G102" s="26" t="s">
        <v>103</v>
      </c>
      <c r="H102" s="26" t="s">
        <v>32</v>
      </c>
      <c r="I102" s="26">
        <v>2021</v>
      </c>
      <c r="J102" s="26" t="s">
        <v>717</v>
      </c>
      <c r="K102" s="26"/>
      <c r="L102" s="26" t="s">
        <v>105</v>
      </c>
      <c r="M102" s="26" t="s">
        <v>50</v>
      </c>
      <c r="N102" s="26" t="s">
        <v>106</v>
      </c>
      <c r="O102" s="26" t="s">
        <v>32</v>
      </c>
      <c r="P102" s="29" t="s">
        <v>32</v>
      </c>
      <c r="Q102" s="26" t="s">
        <v>53</v>
      </c>
      <c r="R102" s="27" t="s">
        <v>38</v>
      </c>
      <c r="S102" s="27"/>
      <c r="T102" s="26"/>
      <c r="U102" s="26" t="s">
        <v>32</v>
      </c>
      <c r="V102" s="26" t="s">
        <v>718</v>
      </c>
      <c r="W102" s="26"/>
    </row>
    <row r="103" spans="1:23" s="3" customFormat="1" ht="63">
      <c r="A103" s="28">
        <f t="shared" si="1"/>
        <v>98</v>
      </c>
      <c r="B103" s="24" t="s">
        <v>719</v>
      </c>
      <c r="C103" s="25"/>
      <c r="D103" s="26" t="s">
        <v>720</v>
      </c>
      <c r="E103" s="26"/>
      <c r="F103" s="26" t="s">
        <v>30</v>
      </c>
      <c r="G103" s="26" t="s">
        <v>103</v>
      </c>
      <c r="H103" s="26" t="s">
        <v>32</v>
      </c>
      <c r="I103" s="26">
        <v>2021</v>
      </c>
      <c r="J103" s="26" t="s">
        <v>721</v>
      </c>
      <c r="K103" s="26"/>
      <c r="L103" s="26" t="s">
        <v>105</v>
      </c>
      <c r="M103" s="26" t="s">
        <v>50</v>
      </c>
      <c r="N103" s="26" t="s">
        <v>106</v>
      </c>
      <c r="O103" s="26" t="s">
        <v>32</v>
      </c>
      <c r="P103" s="29" t="s">
        <v>32</v>
      </c>
      <c r="Q103" s="26" t="s">
        <v>53</v>
      </c>
      <c r="R103" s="27" t="s">
        <v>38</v>
      </c>
      <c r="S103" s="27"/>
      <c r="T103" s="26"/>
      <c r="U103" s="26" t="s">
        <v>32</v>
      </c>
      <c r="V103" s="26" t="s">
        <v>722</v>
      </c>
      <c r="W103" s="26"/>
    </row>
    <row r="104" spans="1:23" s="3" customFormat="1" ht="52.5">
      <c r="A104" s="28">
        <f t="shared" si="1"/>
        <v>99</v>
      </c>
      <c r="B104" s="24" t="s">
        <v>723</v>
      </c>
      <c r="C104" s="25"/>
      <c r="D104" s="26" t="s">
        <v>724</v>
      </c>
      <c r="E104" s="26"/>
      <c r="F104" s="26" t="s">
        <v>30</v>
      </c>
      <c r="G104" s="26" t="s">
        <v>233</v>
      </c>
      <c r="H104" s="26" t="s">
        <v>157</v>
      </c>
      <c r="I104" s="26">
        <v>2021</v>
      </c>
      <c r="J104" s="26" t="s">
        <v>725</v>
      </c>
      <c r="K104" s="26"/>
      <c r="L104" s="26" t="s">
        <v>236</v>
      </c>
      <c r="M104" s="26" t="s">
        <v>50</v>
      </c>
      <c r="N104" s="26" t="s">
        <v>237</v>
      </c>
      <c r="O104" s="26" t="s">
        <v>161</v>
      </c>
      <c r="P104" s="29" t="s">
        <v>37</v>
      </c>
      <c r="Q104" s="26" t="s">
        <v>53</v>
      </c>
      <c r="R104" s="27" t="s">
        <v>38</v>
      </c>
      <c r="S104" s="27"/>
      <c r="T104" s="26"/>
      <c r="U104" s="26" t="s">
        <v>39</v>
      </c>
      <c r="V104" s="26"/>
      <c r="W104" s="26"/>
    </row>
    <row r="105" spans="1:23" s="75" customFormat="1" ht="84">
      <c r="A105" s="23">
        <f t="shared" si="1"/>
        <v>100</v>
      </c>
      <c r="B105" s="76" t="s">
        <v>726</v>
      </c>
      <c r="C105" s="32" t="s">
        <v>727</v>
      </c>
      <c r="D105" s="27" t="s">
        <v>728</v>
      </c>
      <c r="E105" s="27" t="s">
        <v>729</v>
      </c>
      <c r="F105" s="27" t="s">
        <v>30</v>
      </c>
      <c r="G105" s="27" t="s">
        <v>45</v>
      </c>
      <c r="H105" s="27" t="s">
        <v>46</v>
      </c>
      <c r="I105" s="27">
        <v>2021</v>
      </c>
      <c r="J105" s="27" t="s">
        <v>730</v>
      </c>
      <c r="K105" s="27" t="s">
        <v>731</v>
      </c>
      <c r="L105" s="27" t="s">
        <v>49</v>
      </c>
      <c r="M105" s="27" t="s">
        <v>50</v>
      </c>
      <c r="N105" s="27" t="s">
        <v>51</v>
      </c>
      <c r="O105" s="27" t="s">
        <v>52</v>
      </c>
      <c r="P105" s="29" t="s">
        <v>37</v>
      </c>
      <c r="Q105" s="27" t="s">
        <v>53</v>
      </c>
      <c r="R105" s="27" t="s">
        <v>38</v>
      </c>
      <c r="S105" s="27"/>
      <c r="T105" s="27"/>
      <c r="U105" s="27" t="s">
        <v>39</v>
      </c>
      <c r="V105" s="27" t="s">
        <v>732</v>
      </c>
      <c r="W105" s="27"/>
    </row>
    <row r="106" spans="1:23" s="75" customFormat="1" ht="105">
      <c r="A106" s="28">
        <f t="shared" si="1"/>
        <v>101</v>
      </c>
      <c r="B106" s="76" t="s">
        <v>733</v>
      </c>
      <c r="C106" s="32"/>
      <c r="D106" s="27" t="s">
        <v>734</v>
      </c>
      <c r="E106" s="27"/>
      <c r="F106" s="27" t="s">
        <v>30</v>
      </c>
      <c r="G106" s="27" t="s">
        <v>735</v>
      </c>
      <c r="H106" s="27" t="s">
        <v>32</v>
      </c>
      <c r="I106" s="27">
        <v>2020</v>
      </c>
      <c r="J106" s="27" t="s">
        <v>736</v>
      </c>
      <c r="K106" s="27"/>
      <c r="L106" s="27" t="s">
        <v>737</v>
      </c>
      <c r="M106" s="27" t="s">
        <v>50</v>
      </c>
      <c r="N106" s="27" t="s">
        <v>738</v>
      </c>
      <c r="O106" s="27" t="s">
        <v>32</v>
      </c>
      <c r="P106" s="29" t="s">
        <v>32</v>
      </c>
      <c r="Q106" s="27" t="s">
        <v>53</v>
      </c>
      <c r="R106" s="27" t="s">
        <v>32</v>
      </c>
      <c r="S106" s="27"/>
      <c r="T106" s="27"/>
      <c r="U106" s="27" t="s">
        <v>32</v>
      </c>
      <c r="V106" s="27"/>
      <c r="W106" s="27"/>
    </row>
    <row r="107" spans="1:23" s="3" customFormat="1" ht="94.5">
      <c r="A107" s="28">
        <f t="shared" si="1"/>
        <v>102</v>
      </c>
      <c r="B107" s="24" t="s">
        <v>739</v>
      </c>
      <c r="C107" s="25"/>
      <c r="D107" s="26" t="s">
        <v>740</v>
      </c>
      <c r="E107" s="26"/>
      <c r="F107" s="26" t="s">
        <v>30</v>
      </c>
      <c r="G107" s="26" t="s">
        <v>57</v>
      </c>
      <c r="H107" s="26" t="s">
        <v>58</v>
      </c>
      <c r="I107" s="26">
        <v>2021</v>
      </c>
      <c r="J107" s="26" t="s">
        <v>741</v>
      </c>
      <c r="K107" s="26"/>
      <c r="L107" s="26" t="s">
        <v>61</v>
      </c>
      <c r="M107" s="26" t="s">
        <v>50</v>
      </c>
      <c r="N107" s="26" t="s">
        <v>62</v>
      </c>
      <c r="O107" s="26" t="s">
        <v>63</v>
      </c>
      <c r="P107" s="29" t="s">
        <v>37</v>
      </c>
      <c r="Q107" s="26" t="s">
        <v>53</v>
      </c>
      <c r="R107" s="27" t="s">
        <v>38</v>
      </c>
      <c r="S107" s="27"/>
      <c r="T107" s="26"/>
      <c r="U107" s="26" t="s">
        <v>39</v>
      </c>
      <c r="V107" s="26"/>
      <c r="W107" s="26"/>
    </row>
    <row r="108" spans="1:23" s="3" customFormat="1" ht="73.5">
      <c r="A108" s="28">
        <f t="shared" si="1"/>
        <v>103</v>
      </c>
      <c r="B108" s="24" t="s">
        <v>742</v>
      </c>
      <c r="C108" s="25"/>
      <c r="D108" s="26" t="s">
        <v>743</v>
      </c>
      <c r="E108" s="26"/>
      <c r="F108" s="26" t="s">
        <v>30</v>
      </c>
      <c r="G108" s="26" t="s">
        <v>744</v>
      </c>
      <c r="H108" s="26" t="s">
        <v>32</v>
      </c>
      <c r="I108" s="26">
        <v>2021</v>
      </c>
      <c r="J108" s="26" t="s">
        <v>745</v>
      </c>
      <c r="K108" s="26"/>
      <c r="L108" s="26" t="s">
        <v>746</v>
      </c>
      <c r="M108" s="26" t="s">
        <v>35</v>
      </c>
      <c r="N108" s="26"/>
      <c r="O108" s="26" t="s">
        <v>747</v>
      </c>
      <c r="P108" s="29" t="s">
        <v>748</v>
      </c>
      <c r="Q108" s="26" t="s">
        <v>32</v>
      </c>
      <c r="R108" s="27" t="s">
        <v>38</v>
      </c>
      <c r="S108" s="27"/>
      <c r="T108" s="26"/>
      <c r="U108" s="26" t="s">
        <v>39</v>
      </c>
      <c r="V108" s="26" t="s">
        <v>749</v>
      </c>
      <c r="W108" s="26"/>
    </row>
    <row r="109" spans="1:23" s="3" customFormat="1" ht="73.5">
      <c r="A109" s="28">
        <f t="shared" si="1"/>
        <v>104</v>
      </c>
      <c r="B109" s="24" t="s">
        <v>1578</v>
      </c>
      <c r="C109" s="25" t="s">
        <v>750</v>
      </c>
      <c r="D109" s="26" t="s">
        <v>751</v>
      </c>
      <c r="E109" s="26" t="s">
        <v>752</v>
      </c>
      <c r="F109" s="26" t="s">
        <v>30</v>
      </c>
      <c r="G109" s="26" t="s">
        <v>753</v>
      </c>
      <c r="H109" s="26" t="s">
        <v>32</v>
      </c>
      <c r="I109" s="26">
        <v>2021</v>
      </c>
      <c r="J109" s="26" t="s">
        <v>754</v>
      </c>
      <c r="K109" s="26"/>
      <c r="L109" s="26" t="s">
        <v>755</v>
      </c>
      <c r="M109" s="26" t="s">
        <v>50</v>
      </c>
      <c r="N109" s="26" t="s">
        <v>756</v>
      </c>
      <c r="O109" s="26" t="s">
        <v>32</v>
      </c>
      <c r="P109" s="29" t="s">
        <v>203</v>
      </c>
      <c r="Q109" s="26" t="s">
        <v>53</v>
      </c>
      <c r="R109" s="27" t="s">
        <v>38</v>
      </c>
      <c r="S109" s="27"/>
      <c r="T109" s="26"/>
      <c r="U109" s="27" t="s">
        <v>32</v>
      </c>
      <c r="V109" s="26" t="s">
        <v>757</v>
      </c>
      <c r="W109" s="26"/>
    </row>
    <row r="110" spans="1:23" s="3" customFormat="1" ht="63">
      <c r="A110" s="28">
        <f t="shared" si="1"/>
        <v>105</v>
      </c>
      <c r="B110" s="24" t="s">
        <v>758</v>
      </c>
      <c r="C110" s="25" t="s">
        <v>759</v>
      </c>
      <c r="D110" s="26" t="s">
        <v>760</v>
      </c>
      <c r="E110" s="26" t="s">
        <v>761</v>
      </c>
      <c r="F110" s="26" t="s">
        <v>30</v>
      </c>
      <c r="G110" s="26" t="s">
        <v>544</v>
      </c>
      <c r="H110" s="26" t="s">
        <v>545</v>
      </c>
      <c r="I110" s="26">
        <v>2021</v>
      </c>
      <c r="J110" s="26" t="s">
        <v>762</v>
      </c>
      <c r="K110" s="26" t="s">
        <v>763</v>
      </c>
      <c r="L110" s="26" t="s">
        <v>548</v>
      </c>
      <c r="M110" s="26" t="s">
        <v>50</v>
      </c>
      <c r="N110" s="26" t="s">
        <v>549</v>
      </c>
      <c r="O110" s="26" t="s">
        <v>550</v>
      </c>
      <c r="P110" s="29" t="s">
        <v>37</v>
      </c>
      <c r="Q110" s="26" t="s">
        <v>53</v>
      </c>
      <c r="R110" s="27" t="s">
        <v>38</v>
      </c>
      <c r="S110" s="27"/>
      <c r="T110" s="26"/>
      <c r="U110" s="26" t="s">
        <v>39</v>
      </c>
      <c r="V110" s="26" t="s">
        <v>764</v>
      </c>
      <c r="W110" s="26"/>
    </row>
    <row r="111" spans="1:23" s="3" customFormat="1" ht="52.5">
      <c r="A111" s="28">
        <f t="shared" si="1"/>
        <v>106</v>
      </c>
      <c r="B111" s="30" t="s">
        <v>1579</v>
      </c>
      <c r="C111" s="25"/>
      <c r="D111" s="26" t="s">
        <v>765</v>
      </c>
      <c r="E111" s="26"/>
      <c r="F111" s="26" t="s">
        <v>30</v>
      </c>
      <c r="G111" s="26" t="s">
        <v>766</v>
      </c>
      <c r="H111" s="26" t="s">
        <v>32</v>
      </c>
      <c r="I111" s="26">
        <v>2021</v>
      </c>
      <c r="J111" s="26" t="s">
        <v>767</v>
      </c>
      <c r="K111" s="26"/>
      <c r="L111" s="26" t="s">
        <v>768</v>
      </c>
      <c r="M111" s="26" t="s">
        <v>35</v>
      </c>
      <c r="N111" s="26"/>
      <c r="O111" s="26" t="s">
        <v>769</v>
      </c>
      <c r="P111" s="29" t="s">
        <v>37</v>
      </c>
      <c r="Q111" s="26" t="s">
        <v>32</v>
      </c>
      <c r="R111" s="27" t="s">
        <v>38</v>
      </c>
      <c r="S111" s="27"/>
      <c r="T111" s="26"/>
      <c r="U111" s="26" t="s">
        <v>39</v>
      </c>
      <c r="V111" s="26" t="s">
        <v>770</v>
      </c>
      <c r="W111" s="26"/>
    </row>
    <row r="112" spans="1:23" s="3" customFormat="1" ht="52.5">
      <c r="A112" s="28">
        <f t="shared" si="1"/>
        <v>107</v>
      </c>
      <c r="B112" s="30" t="s">
        <v>1580</v>
      </c>
      <c r="C112" s="25"/>
      <c r="D112" s="26" t="s">
        <v>771</v>
      </c>
      <c r="E112" s="26"/>
      <c r="F112" s="26" t="s">
        <v>30</v>
      </c>
      <c r="G112" s="26" t="s">
        <v>766</v>
      </c>
      <c r="H112" s="26" t="s">
        <v>32</v>
      </c>
      <c r="I112" s="26">
        <v>2021</v>
      </c>
      <c r="J112" s="26" t="s">
        <v>772</v>
      </c>
      <c r="K112" s="26"/>
      <c r="L112" s="26" t="s">
        <v>768</v>
      </c>
      <c r="M112" s="26" t="s">
        <v>35</v>
      </c>
      <c r="N112" s="26"/>
      <c r="O112" s="26" t="s">
        <v>769</v>
      </c>
      <c r="P112" s="29" t="s">
        <v>37</v>
      </c>
      <c r="Q112" s="26" t="s">
        <v>32</v>
      </c>
      <c r="R112" s="27" t="s">
        <v>38</v>
      </c>
      <c r="S112" s="27"/>
      <c r="T112" s="26"/>
      <c r="U112" s="26" t="s">
        <v>39</v>
      </c>
      <c r="V112" s="26" t="s">
        <v>773</v>
      </c>
      <c r="W112" s="26"/>
    </row>
    <row r="113" spans="1:23" s="3" customFormat="1" ht="84">
      <c r="A113" s="28">
        <f t="shared" si="1"/>
        <v>108</v>
      </c>
      <c r="B113" s="24" t="s">
        <v>774</v>
      </c>
      <c r="C113" s="25"/>
      <c r="D113" s="26" t="s">
        <v>775</v>
      </c>
      <c r="E113" s="26" t="s">
        <v>776</v>
      </c>
      <c r="F113" s="26" t="s">
        <v>30</v>
      </c>
      <c r="G113" s="26" t="s">
        <v>184</v>
      </c>
      <c r="H113" s="26" t="s">
        <v>185</v>
      </c>
      <c r="I113" s="26">
        <v>2021</v>
      </c>
      <c r="J113" s="26" t="s">
        <v>777</v>
      </c>
      <c r="K113" s="26"/>
      <c r="L113" s="26" t="s">
        <v>188</v>
      </c>
      <c r="M113" s="26" t="s">
        <v>50</v>
      </c>
      <c r="N113" s="26" t="s">
        <v>189</v>
      </c>
      <c r="O113" s="26" t="s">
        <v>190</v>
      </c>
      <c r="P113" s="29" t="s">
        <v>37</v>
      </c>
      <c r="Q113" s="26" t="s">
        <v>53</v>
      </c>
      <c r="R113" s="27" t="s">
        <v>38</v>
      </c>
      <c r="S113" s="27"/>
      <c r="T113" s="26"/>
      <c r="U113" s="26" t="s">
        <v>39</v>
      </c>
      <c r="V113" s="26" t="s">
        <v>778</v>
      </c>
      <c r="W113" s="26"/>
    </row>
    <row r="114" spans="1:23" s="3" customFormat="1" ht="84">
      <c r="A114" s="28">
        <f t="shared" si="1"/>
        <v>109</v>
      </c>
      <c r="B114" s="24" t="s">
        <v>779</v>
      </c>
      <c r="C114" s="25" t="s">
        <v>780</v>
      </c>
      <c r="D114" s="26" t="s">
        <v>781</v>
      </c>
      <c r="E114" s="26" t="s">
        <v>782</v>
      </c>
      <c r="F114" s="26" t="s">
        <v>30</v>
      </c>
      <c r="G114" s="26" t="s">
        <v>57</v>
      </c>
      <c r="H114" s="26" t="s">
        <v>58</v>
      </c>
      <c r="I114" s="26">
        <v>2021</v>
      </c>
      <c r="J114" s="26" t="s">
        <v>783</v>
      </c>
      <c r="K114" s="26" t="s">
        <v>784</v>
      </c>
      <c r="L114" s="26" t="s">
        <v>61</v>
      </c>
      <c r="M114" s="26" t="s">
        <v>50</v>
      </c>
      <c r="N114" s="26" t="s">
        <v>62</v>
      </c>
      <c r="O114" s="26" t="s">
        <v>63</v>
      </c>
      <c r="P114" s="29" t="s">
        <v>37</v>
      </c>
      <c r="Q114" s="26" t="s">
        <v>53</v>
      </c>
      <c r="R114" s="27" t="s">
        <v>38</v>
      </c>
      <c r="S114" s="27"/>
      <c r="T114" s="26"/>
      <c r="U114" s="26" t="s">
        <v>39</v>
      </c>
      <c r="V114" s="26" t="s">
        <v>785</v>
      </c>
      <c r="W114" s="26"/>
    </row>
    <row r="115" spans="1:23" s="3" customFormat="1" ht="105">
      <c r="A115" s="28">
        <f t="shared" si="1"/>
        <v>110</v>
      </c>
      <c r="B115" s="24" t="s">
        <v>786</v>
      </c>
      <c r="C115" s="25" t="s">
        <v>787</v>
      </c>
      <c r="D115" s="26" t="s">
        <v>788</v>
      </c>
      <c r="E115" s="26" t="s">
        <v>789</v>
      </c>
      <c r="F115" s="26" t="s">
        <v>30</v>
      </c>
      <c r="G115" s="26" t="s">
        <v>297</v>
      </c>
      <c r="H115" s="26" t="s">
        <v>72</v>
      </c>
      <c r="I115" s="26">
        <v>2021</v>
      </c>
      <c r="J115" s="26" t="s">
        <v>790</v>
      </c>
      <c r="K115" s="26" t="s">
        <v>791</v>
      </c>
      <c r="L115" s="26" t="s">
        <v>49</v>
      </c>
      <c r="M115" s="26" t="s">
        <v>50</v>
      </c>
      <c r="N115" s="26" t="s">
        <v>300</v>
      </c>
      <c r="O115" s="26" t="s">
        <v>75</v>
      </c>
      <c r="P115" s="29" t="s">
        <v>37</v>
      </c>
      <c r="Q115" s="26" t="s">
        <v>53</v>
      </c>
      <c r="R115" s="27" t="s">
        <v>38</v>
      </c>
      <c r="S115" s="27"/>
      <c r="T115" s="26"/>
      <c r="U115" s="26" t="s">
        <v>39</v>
      </c>
      <c r="V115" s="26" t="s">
        <v>792</v>
      </c>
      <c r="W115" s="26"/>
    </row>
    <row r="116" spans="1:23" s="3" customFormat="1" ht="84">
      <c r="A116" s="28">
        <f t="shared" si="1"/>
        <v>111</v>
      </c>
      <c r="B116" s="30" t="s">
        <v>793</v>
      </c>
      <c r="C116" s="25"/>
      <c r="D116" s="26" t="s">
        <v>794</v>
      </c>
      <c r="E116" s="26"/>
      <c r="F116" s="26" t="s">
        <v>30</v>
      </c>
      <c r="G116" s="26" t="s">
        <v>795</v>
      </c>
      <c r="H116" s="26" t="s">
        <v>32</v>
      </c>
      <c r="I116" s="26">
        <v>2021</v>
      </c>
      <c r="J116" s="26" t="s">
        <v>796</v>
      </c>
      <c r="K116" s="26"/>
      <c r="L116" s="26" t="s">
        <v>170</v>
      </c>
      <c r="M116" s="26" t="s">
        <v>35</v>
      </c>
      <c r="N116" s="26"/>
      <c r="O116" s="26" t="s">
        <v>797</v>
      </c>
      <c r="P116" s="29" t="s">
        <v>37</v>
      </c>
      <c r="Q116" s="26" t="s">
        <v>32</v>
      </c>
      <c r="R116" s="27" t="s">
        <v>38</v>
      </c>
      <c r="S116" s="27"/>
      <c r="T116" s="26"/>
      <c r="U116" s="26" t="s">
        <v>39</v>
      </c>
      <c r="V116" s="26" t="s">
        <v>798</v>
      </c>
      <c r="W116" s="26"/>
    </row>
    <row r="117" spans="1:23" s="3" customFormat="1" ht="73.5">
      <c r="A117" s="28">
        <f t="shared" si="1"/>
        <v>112</v>
      </c>
      <c r="B117" s="30" t="s">
        <v>799</v>
      </c>
      <c r="C117" s="25"/>
      <c r="D117" s="26" t="s">
        <v>800</v>
      </c>
      <c r="E117" s="26"/>
      <c r="F117" s="26" t="s">
        <v>30</v>
      </c>
      <c r="G117" s="26" t="s">
        <v>801</v>
      </c>
      <c r="H117" s="26" t="s">
        <v>32</v>
      </c>
      <c r="I117" s="26">
        <v>2021</v>
      </c>
      <c r="J117" s="26" t="s">
        <v>802</v>
      </c>
      <c r="K117" s="26"/>
      <c r="L117" s="26" t="s">
        <v>126</v>
      </c>
      <c r="M117" s="26" t="s">
        <v>35</v>
      </c>
      <c r="N117" s="26"/>
      <c r="O117" s="26" t="s">
        <v>803</v>
      </c>
      <c r="P117" s="29" t="s">
        <v>37</v>
      </c>
      <c r="Q117" s="26" t="s">
        <v>32</v>
      </c>
      <c r="R117" s="27" t="s">
        <v>38</v>
      </c>
      <c r="S117" s="27"/>
      <c r="T117" s="26"/>
      <c r="U117" s="26" t="s">
        <v>39</v>
      </c>
      <c r="V117" s="26" t="s">
        <v>804</v>
      </c>
      <c r="W117" s="26"/>
    </row>
    <row r="118" spans="1:23" s="3" customFormat="1" ht="84">
      <c r="A118" s="28">
        <f t="shared" si="1"/>
        <v>113</v>
      </c>
      <c r="B118" s="30" t="s">
        <v>805</v>
      </c>
      <c r="C118" s="25"/>
      <c r="D118" s="26" t="s">
        <v>806</v>
      </c>
      <c r="E118" s="26"/>
      <c r="F118" s="26" t="s">
        <v>30</v>
      </c>
      <c r="G118" s="26" t="s">
        <v>807</v>
      </c>
      <c r="H118" s="26" t="s">
        <v>32</v>
      </c>
      <c r="I118" s="26">
        <v>2021</v>
      </c>
      <c r="J118" s="26" t="s">
        <v>808</v>
      </c>
      <c r="K118" s="26"/>
      <c r="L118" s="26" t="s">
        <v>809</v>
      </c>
      <c r="M118" s="26" t="s">
        <v>35</v>
      </c>
      <c r="N118" s="26"/>
      <c r="O118" s="26" t="s">
        <v>810</v>
      </c>
      <c r="P118" s="29" t="s">
        <v>37</v>
      </c>
      <c r="Q118" s="26" t="s">
        <v>32</v>
      </c>
      <c r="R118" s="27" t="s">
        <v>38</v>
      </c>
      <c r="S118" s="27"/>
      <c r="T118" s="26"/>
      <c r="U118" s="26" t="s">
        <v>39</v>
      </c>
      <c r="V118" s="26" t="s">
        <v>811</v>
      </c>
      <c r="W118" s="26"/>
    </row>
    <row r="119" spans="1:23" s="3" customFormat="1" ht="84">
      <c r="A119" s="28">
        <f t="shared" si="1"/>
        <v>114</v>
      </c>
      <c r="B119" s="24" t="s">
        <v>812</v>
      </c>
      <c r="C119" s="25" t="s">
        <v>813</v>
      </c>
      <c r="D119" s="26" t="s">
        <v>814</v>
      </c>
      <c r="E119" s="26" t="s">
        <v>815</v>
      </c>
      <c r="F119" s="26" t="s">
        <v>30</v>
      </c>
      <c r="G119" s="26" t="s">
        <v>544</v>
      </c>
      <c r="H119" s="26" t="s">
        <v>545</v>
      </c>
      <c r="I119" s="26">
        <v>2021</v>
      </c>
      <c r="J119" s="26" t="s">
        <v>816</v>
      </c>
      <c r="K119" s="26" t="s">
        <v>817</v>
      </c>
      <c r="L119" s="26" t="s">
        <v>548</v>
      </c>
      <c r="M119" s="26" t="s">
        <v>50</v>
      </c>
      <c r="N119" s="26" t="s">
        <v>549</v>
      </c>
      <c r="O119" s="26" t="s">
        <v>550</v>
      </c>
      <c r="P119" s="29" t="s">
        <v>37</v>
      </c>
      <c r="Q119" s="26" t="s">
        <v>53</v>
      </c>
      <c r="R119" s="27" t="s">
        <v>38</v>
      </c>
      <c r="S119" s="27"/>
      <c r="T119" s="26"/>
      <c r="U119" s="26" t="s">
        <v>39</v>
      </c>
      <c r="V119" s="26" t="s">
        <v>818</v>
      </c>
      <c r="W119" s="26"/>
    </row>
    <row r="120" spans="1:23" s="3" customFormat="1" ht="52.5">
      <c r="A120" s="28">
        <f t="shared" si="1"/>
        <v>115</v>
      </c>
      <c r="B120" s="24" t="s">
        <v>819</v>
      </c>
      <c r="C120" s="25"/>
      <c r="D120" s="26" t="s">
        <v>820</v>
      </c>
      <c r="E120" s="26"/>
      <c r="F120" s="26" t="s">
        <v>30</v>
      </c>
      <c r="G120" s="26" t="s">
        <v>821</v>
      </c>
      <c r="H120" s="26" t="s">
        <v>32</v>
      </c>
      <c r="I120" s="26">
        <v>2021</v>
      </c>
      <c r="J120" s="26" t="s">
        <v>822</v>
      </c>
      <c r="K120" s="26"/>
      <c r="L120" s="26" t="s">
        <v>823</v>
      </c>
      <c r="M120" s="26" t="s">
        <v>35</v>
      </c>
      <c r="N120" s="26"/>
      <c r="O120" s="26" t="s">
        <v>824</v>
      </c>
      <c r="P120" s="29" t="s">
        <v>37</v>
      </c>
      <c r="Q120" s="26" t="s">
        <v>32</v>
      </c>
      <c r="R120" s="27" t="s">
        <v>38</v>
      </c>
      <c r="S120" s="27"/>
      <c r="T120" s="26"/>
      <c r="U120" s="26" t="s">
        <v>39</v>
      </c>
      <c r="V120" s="26" t="s">
        <v>825</v>
      </c>
      <c r="W120" s="26"/>
    </row>
    <row r="121" spans="1:23" s="3" customFormat="1" ht="84">
      <c r="A121" s="28">
        <f t="shared" si="1"/>
        <v>116</v>
      </c>
      <c r="B121" s="30" t="s">
        <v>826</v>
      </c>
      <c r="C121" s="25"/>
      <c r="D121" s="26" t="s">
        <v>827</v>
      </c>
      <c r="E121" s="26"/>
      <c r="F121" s="26" t="s">
        <v>30</v>
      </c>
      <c r="G121" s="26" t="s">
        <v>45</v>
      </c>
      <c r="H121" s="26" t="s">
        <v>46</v>
      </c>
      <c r="I121" s="26">
        <v>2021</v>
      </c>
      <c r="J121" s="26" t="s">
        <v>828</v>
      </c>
      <c r="K121" s="26"/>
      <c r="L121" s="26" t="s">
        <v>49</v>
      </c>
      <c r="M121" s="26" t="s">
        <v>50</v>
      </c>
      <c r="N121" s="26" t="s">
        <v>51</v>
      </c>
      <c r="O121" s="26" t="s">
        <v>52</v>
      </c>
      <c r="P121" s="29" t="s">
        <v>37</v>
      </c>
      <c r="Q121" s="26" t="s">
        <v>53</v>
      </c>
      <c r="R121" s="27" t="s">
        <v>38</v>
      </c>
      <c r="S121" s="27"/>
      <c r="T121" s="26"/>
      <c r="U121" s="26" t="s">
        <v>39</v>
      </c>
      <c r="V121" s="26" t="s">
        <v>829</v>
      </c>
      <c r="W121" s="26"/>
    </row>
    <row r="122" spans="1:23" s="3" customFormat="1" ht="52.5">
      <c r="A122" s="28">
        <f t="shared" si="1"/>
        <v>117</v>
      </c>
      <c r="B122" s="24" t="s">
        <v>830</v>
      </c>
      <c r="C122" s="25"/>
      <c r="D122" s="26" t="s">
        <v>831</v>
      </c>
      <c r="E122" s="26"/>
      <c r="F122" s="26" t="s">
        <v>30</v>
      </c>
      <c r="G122" s="26" t="s">
        <v>832</v>
      </c>
      <c r="H122" s="26" t="s">
        <v>32</v>
      </c>
      <c r="I122" s="26">
        <v>2021</v>
      </c>
      <c r="J122" s="26" t="s">
        <v>833</v>
      </c>
      <c r="K122" s="26"/>
      <c r="L122" s="26" t="s">
        <v>492</v>
      </c>
      <c r="M122" s="26" t="s">
        <v>35</v>
      </c>
      <c r="N122" s="26"/>
      <c r="O122" s="26" t="s">
        <v>493</v>
      </c>
      <c r="P122" s="29" t="s">
        <v>37</v>
      </c>
      <c r="Q122" s="26" t="s">
        <v>32</v>
      </c>
      <c r="R122" s="27" t="s">
        <v>38</v>
      </c>
      <c r="S122" s="27"/>
      <c r="T122" s="26" t="s">
        <v>69</v>
      </c>
      <c r="U122" s="26" t="s">
        <v>39</v>
      </c>
      <c r="V122" s="26" t="s">
        <v>834</v>
      </c>
      <c r="W122" s="26"/>
    </row>
    <row r="123" spans="1:23" s="75" customFormat="1" ht="105">
      <c r="A123" s="28">
        <f t="shared" si="1"/>
        <v>118</v>
      </c>
      <c r="B123" s="76" t="s">
        <v>835</v>
      </c>
      <c r="C123" s="32" t="s">
        <v>1641</v>
      </c>
      <c r="D123" s="27" t="s">
        <v>836</v>
      </c>
      <c r="E123" s="27" t="s">
        <v>1642</v>
      </c>
      <c r="F123" s="27" t="s">
        <v>30</v>
      </c>
      <c r="G123" s="27" t="s">
        <v>45</v>
      </c>
      <c r="H123" s="27" t="s">
        <v>46</v>
      </c>
      <c r="I123" s="27">
        <v>2021</v>
      </c>
      <c r="J123" s="27" t="s">
        <v>1645</v>
      </c>
      <c r="K123" s="27" t="s">
        <v>1646</v>
      </c>
      <c r="L123" s="27" t="s">
        <v>49</v>
      </c>
      <c r="M123" s="27" t="s">
        <v>50</v>
      </c>
      <c r="N123" s="27" t="s">
        <v>51</v>
      </c>
      <c r="O123" s="27" t="s">
        <v>52</v>
      </c>
      <c r="P123" s="29" t="s">
        <v>37</v>
      </c>
      <c r="Q123" s="27" t="s">
        <v>53</v>
      </c>
      <c r="R123" s="27" t="s">
        <v>38</v>
      </c>
      <c r="S123" s="27"/>
      <c r="T123" s="27"/>
      <c r="U123" s="27" t="s">
        <v>39</v>
      </c>
      <c r="V123" s="27" t="s">
        <v>837</v>
      </c>
      <c r="W123" s="27"/>
    </row>
    <row r="124" spans="1:23" s="75" customFormat="1" ht="136.5">
      <c r="A124" s="28">
        <f t="shared" si="1"/>
        <v>119</v>
      </c>
      <c r="B124" s="76" t="s">
        <v>838</v>
      </c>
      <c r="C124" s="32" t="s">
        <v>1643</v>
      </c>
      <c r="D124" s="27" t="s">
        <v>839</v>
      </c>
      <c r="E124" s="27" t="s">
        <v>1644</v>
      </c>
      <c r="F124" s="27" t="s">
        <v>30</v>
      </c>
      <c r="G124" s="27" t="s">
        <v>840</v>
      </c>
      <c r="H124" s="27" t="s">
        <v>841</v>
      </c>
      <c r="I124" s="27">
        <v>2021</v>
      </c>
      <c r="J124" s="27" t="s">
        <v>842</v>
      </c>
      <c r="K124" s="27" t="s">
        <v>1647</v>
      </c>
      <c r="L124" s="27" t="s">
        <v>843</v>
      </c>
      <c r="M124" s="27" t="s">
        <v>50</v>
      </c>
      <c r="N124" s="27" t="s">
        <v>844</v>
      </c>
      <c r="O124" s="27" t="s">
        <v>845</v>
      </c>
      <c r="P124" s="29" t="s">
        <v>37</v>
      </c>
      <c r="Q124" s="27" t="s">
        <v>53</v>
      </c>
      <c r="R124" s="27" t="s">
        <v>38</v>
      </c>
      <c r="S124" s="27"/>
      <c r="T124" s="27"/>
      <c r="U124" s="27" t="s">
        <v>39</v>
      </c>
      <c r="V124" s="27" t="s">
        <v>846</v>
      </c>
      <c r="W124" s="27"/>
    </row>
    <row r="125" spans="1:23" s="3" customFormat="1" ht="147">
      <c r="A125" s="28">
        <f t="shared" si="1"/>
        <v>120</v>
      </c>
      <c r="B125" s="24" t="s">
        <v>847</v>
      </c>
      <c r="C125" s="25"/>
      <c r="D125" s="26" t="s">
        <v>848</v>
      </c>
      <c r="E125" s="26"/>
      <c r="F125" s="26" t="s">
        <v>30</v>
      </c>
      <c r="G125" s="26" t="s">
        <v>849</v>
      </c>
      <c r="H125" s="26" t="s">
        <v>32</v>
      </c>
      <c r="I125" s="26">
        <v>2021</v>
      </c>
      <c r="J125" s="26" t="s">
        <v>850</v>
      </c>
      <c r="K125" s="26"/>
      <c r="L125" s="26" t="s">
        <v>270</v>
      </c>
      <c r="M125" s="26" t="s">
        <v>50</v>
      </c>
      <c r="N125" s="26" t="s">
        <v>851</v>
      </c>
      <c r="O125" s="26" t="s">
        <v>32</v>
      </c>
      <c r="P125" s="29" t="s">
        <v>32</v>
      </c>
      <c r="Q125" s="26" t="s">
        <v>53</v>
      </c>
      <c r="R125" s="27" t="s">
        <v>38</v>
      </c>
      <c r="S125" s="27"/>
      <c r="T125" s="26"/>
      <c r="U125" s="26" t="s">
        <v>32</v>
      </c>
      <c r="V125" s="26" t="s">
        <v>852</v>
      </c>
      <c r="W125" s="26"/>
    </row>
    <row r="126" spans="1:23" s="3" customFormat="1" ht="52.5">
      <c r="A126" s="28">
        <f t="shared" si="1"/>
        <v>121</v>
      </c>
      <c r="B126" s="24" t="s">
        <v>351</v>
      </c>
      <c r="C126" s="25"/>
      <c r="D126" s="26" t="s">
        <v>853</v>
      </c>
      <c r="E126" s="26"/>
      <c r="F126" s="26" t="s">
        <v>30</v>
      </c>
      <c r="G126" s="26" t="s">
        <v>854</v>
      </c>
      <c r="H126" s="26" t="s">
        <v>32</v>
      </c>
      <c r="I126" s="26">
        <v>2021</v>
      </c>
      <c r="J126" s="26" t="s">
        <v>855</v>
      </c>
      <c r="K126" s="26"/>
      <c r="L126" s="26" t="s">
        <v>355</v>
      </c>
      <c r="M126" s="26" t="s">
        <v>50</v>
      </c>
      <c r="N126" s="26" t="s">
        <v>356</v>
      </c>
      <c r="O126" s="26" t="s">
        <v>32</v>
      </c>
      <c r="P126" s="29" t="s">
        <v>32</v>
      </c>
      <c r="Q126" s="26" t="s">
        <v>53</v>
      </c>
      <c r="R126" s="27" t="s">
        <v>32</v>
      </c>
      <c r="S126" s="27"/>
      <c r="T126" s="26"/>
      <c r="U126" s="26" t="s">
        <v>32</v>
      </c>
      <c r="V126" s="26" t="s">
        <v>856</v>
      </c>
      <c r="W126" s="26"/>
    </row>
    <row r="127" spans="1:23" s="3" customFormat="1" ht="52.5">
      <c r="A127" s="28">
        <f t="shared" si="1"/>
        <v>122</v>
      </c>
      <c r="B127" s="24" t="s">
        <v>351</v>
      </c>
      <c r="C127" s="25"/>
      <c r="D127" s="26" t="s">
        <v>857</v>
      </c>
      <c r="E127" s="26"/>
      <c r="F127" s="26" t="s">
        <v>30</v>
      </c>
      <c r="G127" s="26" t="s">
        <v>854</v>
      </c>
      <c r="H127" s="26" t="s">
        <v>32</v>
      </c>
      <c r="I127" s="26">
        <v>2021</v>
      </c>
      <c r="J127" s="26" t="s">
        <v>858</v>
      </c>
      <c r="K127" s="26"/>
      <c r="L127" s="26" t="s">
        <v>355</v>
      </c>
      <c r="M127" s="26" t="s">
        <v>50</v>
      </c>
      <c r="N127" s="26" t="s">
        <v>356</v>
      </c>
      <c r="O127" s="26" t="s">
        <v>32</v>
      </c>
      <c r="P127" s="29" t="s">
        <v>32</v>
      </c>
      <c r="Q127" s="26" t="s">
        <v>53</v>
      </c>
      <c r="R127" s="27" t="s">
        <v>32</v>
      </c>
      <c r="S127" s="27"/>
      <c r="T127" s="26"/>
      <c r="U127" s="26" t="s">
        <v>32</v>
      </c>
      <c r="V127" s="26" t="s">
        <v>859</v>
      </c>
      <c r="W127" s="26"/>
    </row>
    <row r="128" spans="1:23" s="3" customFormat="1" ht="94.5">
      <c r="A128" s="28">
        <f t="shared" si="1"/>
        <v>123</v>
      </c>
      <c r="B128" s="24" t="s">
        <v>860</v>
      </c>
      <c r="C128" s="25" t="s">
        <v>861</v>
      </c>
      <c r="D128" s="26" t="s">
        <v>862</v>
      </c>
      <c r="E128" s="26" t="s">
        <v>863</v>
      </c>
      <c r="F128" s="26" t="s">
        <v>30</v>
      </c>
      <c r="G128" s="26" t="s">
        <v>864</v>
      </c>
      <c r="H128" s="26" t="s">
        <v>865</v>
      </c>
      <c r="I128" s="26">
        <v>2021</v>
      </c>
      <c r="J128" s="26" t="s">
        <v>866</v>
      </c>
      <c r="K128" s="26" t="s">
        <v>867</v>
      </c>
      <c r="L128" s="26" t="s">
        <v>868</v>
      </c>
      <c r="M128" s="26" t="s">
        <v>50</v>
      </c>
      <c r="N128" s="26" t="s">
        <v>869</v>
      </c>
      <c r="O128" s="26" t="s">
        <v>870</v>
      </c>
      <c r="P128" s="29" t="s">
        <v>37</v>
      </c>
      <c r="Q128" s="26" t="s">
        <v>53</v>
      </c>
      <c r="R128" s="27" t="s">
        <v>38</v>
      </c>
      <c r="S128" s="27"/>
      <c r="T128" s="26"/>
      <c r="U128" s="26" t="s">
        <v>39</v>
      </c>
      <c r="V128" s="26" t="s">
        <v>871</v>
      </c>
      <c r="W128" s="26"/>
    </row>
    <row r="129" spans="1:23" s="3" customFormat="1" ht="63">
      <c r="A129" s="28">
        <f t="shared" si="1"/>
        <v>124</v>
      </c>
      <c r="B129" s="30" t="s">
        <v>872</v>
      </c>
      <c r="C129" s="25"/>
      <c r="D129" s="26" t="s">
        <v>873</v>
      </c>
      <c r="E129" s="26"/>
      <c r="F129" s="26" t="s">
        <v>30</v>
      </c>
      <c r="G129" s="26" t="s">
        <v>440</v>
      </c>
      <c r="H129" s="26" t="s">
        <v>32</v>
      </c>
      <c r="I129" s="26">
        <v>2021</v>
      </c>
      <c r="J129" s="26" t="s">
        <v>874</v>
      </c>
      <c r="K129" s="26"/>
      <c r="L129" s="26" t="s">
        <v>284</v>
      </c>
      <c r="M129" s="26" t="s">
        <v>35</v>
      </c>
      <c r="N129" s="26"/>
      <c r="O129" s="26" t="s">
        <v>442</v>
      </c>
      <c r="P129" s="29" t="s">
        <v>37</v>
      </c>
      <c r="Q129" s="26" t="s">
        <v>32</v>
      </c>
      <c r="R129" s="27" t="s">
        <v>38</v>
      </c>
      <c r="S129" s="27"/>
      <c r="T129" s="26"/>
      <c r="U129" s="26" t="s">
        <v>39</v>
      </c>
      <c r="V129" s="26" t="s">
        <v>875</v>
      </c>
      <c r="W129" s="26"/>
    </row>
    <row r="130" spans="1:23" s="3" customFormat="1" ht="115.5">
      <c r="A130" s="28">
        <f t="shared" si="1"/>
        <v>125</v>
      </c>
      <c r="B130" s="30" t="s">
        <v>876</v>
      </c>
      <c r="C130" s="25"/>
      <c r="D130" s="26" t="s">
        <v>877</v>
      </c>
      <c r="E130" s="26"/>
      <c r="F130" s="26" t="s">
        <v>30</v>
      </c>
      <c r="G130" s="26" t="s">
        <v>110</v>
      </c>
      <c r="H130" s="26" t="s">
        <v>32</v>
      </c>
      <c r="I130" s="26">
        <v>2020</v>
      </c>
      <c r="J130" s="26" t="s">
        <v>878</v>
      </c>
      <c r="K130" s="26"/>
      <c r="L130" s="26" t="s">
        <v>112</v>
      </c>
      <c r="M130" s="26" t="s">
        <v>35</v>
      </c>
      <c r="N130" s="26"/>
      <c r="O130" s="26" t="s">
        <v>113</v>
      </c>
      <c r="P130" s="29" t="s">
        <v>32</v>
      </c>
      <c r="Q130" s="26" t="s">
        <v>32</v>
      </c>
      <c r="R130" s="27" t="s">
        <v>32</v>
      </c>
      <c r="S130" s="27"/>
      <c r="T130" s="26"/>
      <c r="U130" s="26" t="s">
        <v>32</v>
      </c>
      <c r="V130" s="26" t="s">
        <v>879</v>
      </c>
      <c r="W130" s="26"/>
    </row>
    <row r="131" spans="1:23" s="3" customFormat="1" ht="52.5">
      <c r="A131" s="28">
        <f t="shared" si="1"/>
        <v>126</v>
      </c>
      <c r="B131" s="30" t="s">
        <v>880</v>
      </c>
      <c r="C131" s="25"/>
      <c r="D131" s="26" t="s">
        <v>881</v>
      </c>
      <c r="E131" s="26"/>
      <c r="F131" s="26" t="s">
        <v>30</v>
      </c>
      <c r="G131" s="26" t="s">
        <v>65</v>
      </c>
      <c r="H131" s="26" t="s">
        <v>32</v>
      </c>
      <c r="I131" s="26">
        <v>2021</v>
      </c>
      <c r="J131" s="26" t="s">
        <v>882</v>
      </c>
      <c r="K131" s="26"/>
      <c r="L131" s="26" t="s">
        <v>66</v>
      </c>
      <c r="M131" s="26" t="s">
        <v>50</v>
      </c>
      <c r="N131" s="26" t="s">
        <v>67</v>
      </c>
      <c r="O131" s="26" t="s">
        <v>32</v>
      </c>
      <c r="P131" s="29" t="s">
        <v>68</v>
      </c>
      <c r="Q131" s="26" t="s">
        <v>53</v>
      </c>
      <c r="R131" s="27" t="s">
        <v>38</v>
      </c>
      <c r="S131" s="27"/>
      <c r="T131" s="26" t="s">
        <v>69</v>
      </c>
      <c r="U131" s="26" t="s">
        <v>39</v>
      </c>
      <c r="V131" s="26" t="s">
        <v>883</v>
      </c>
      <c r="W131" s="26"/>
    </row>
    <row r="132" spans="1:23" s="3" customFormat="1" ht="52.5">
      <c r="A132" s="28">
        <f t="shared" si="1"/>
        <v>127</v>
      </c>
      <c r="B132" s="24" t="s">
        <v>884</v>
      </c>
      <c r="C132" s="25"/>
      <c r="D132" s="26" t="s">
        <v>885</v>
      </c>
      <c r="E132" s="26"/>
      <c r="F132" s="26" t="s">
        <v>30</v>
      </c>
      <c r="G132" s="26" t="s">
        <v>886</v>
      </c>
      <c r="H132" s="26" t="s">
        <v>32</v>
      </c>
      <c r="I132" s="26">
        <v>2021</v>
      </c>
      <c r="J132" s="26" t="s">
        <v>887</v>
      </c>
      <c r="K132" s="26"/>
      <c r="L132" s="26" t="s">
        <v>888</v>
      </c>
      <c r="M132" s="26" t="s">
        <v>35</v>
      </c>
      <c r="N132" s="26"/>
      <c r="O132" s="26" t="s">
        <v>889</v>
      </c>
      <c r="P132" s="29" t="s">
        <v>68</v>
      </c>
      <c r="Q132" s="26" t="s">
        <v>32</v>
      </c>
      <c r="R132" s="27" t="s">
        <v>38</v>
      </c>
      <c r="S132" s="27"/>
      <c r="T132" s="26"/>
      <c r="U132" s="26" t="s">
        <v>39</v>
      </c>
      <c r="V132" s="26" t="s">
        <v>890</v>
      </c>
      <c r="W132" s="26"/>
    </row>
    <row r="133" spans="1:23" s="3" customFormat="1" ht="63">
      <c r="A133" s="28">
        <f t="shared" si="1"/>
        <v>128</v>
      </c>
      <c r="B133" s="30" t="s">
        <v>891</v>
      </c>
      <c r="C133" s="25"/>
      <c r="D133" s="26" t="s">
        <v>892</v>
      </c>
      <c r="E133" s="26"/>
      <c r="F133" s="26" t="s">
        <v>30</v>
      </c>
      <c r="G133" s="26" t="s">
        <v>893</v>
      </c>
      <c r="H133" s="26" t="s">
        <v>32</v>
      </c>
      <c r="I133" s="26">
        <v>2021</v>
      </c>
      <c r="J133" s="26" t="s">
        <v>894</v>
      </c>
      <c r="K133" s="26"/>
      <c r="L133" s="26" t="s">
        <v>895</v>
      </c>
      <c r="M133" s="26" t="s">
        <v>35</v>
      </c>
      <c r="N133" s="26"/>
      <c r="O133" s="26" t="s">
        <v>896</v>
      </c>
      <c r="P133" s="29" t="s">
        <v>37</v>
      </c>
      <c r="Q133" s="26" t="s">
        <v>32</v>
      </c>
      <c r="R133" s="27" t="s">
        <v>38</v>
      </c>
      <c r="S133" s="27"/>
      <c r="T133" s="26" t="s">
        <v>69</v>
      </c>
      <c r="U133" s="26" t="s">
        <v>39</v>
      </c>
      <c r="V133" s="26" t="s">
        <v>897</v>
      </c>
      <c r="W133" s="26"/>
    </row>
    <row r="134" spans="1:23" s="3" customFormat="1" ht="52.5">
      <c r="A134" s="28">
        <f t="shared" si="1"/>
        <v>129</v>
      </c>
      <c r="B134" s="30" t="s">
        <v>898</v>
      </c>
      <c r="C134" s="25"/>
      <c r="D134" s="26" t="s">
        <v>899</v>
      </c>
      <c r="E134" s="26"/>
      <c r="F134" s="26" t="s">
        <v>30</v>
      </c>
      <c r="G134" s="26" t="s">
        <v>900</v>
      </c>
      <c r="H134" s="26" t="s">
        <v>32</v>
      </c>
      <c r="I134" s="26">
        <v>2021</v>
      </c>
      <c r="J134" s="26" t="s">
        <v>901</v>
      </c>
      <c r="K134" s="26"/>
      <c r="L134" s="26" t="s">
        <v>902</v>
      </c>
      <c r="M134" s="26" t="s">
        <v>35</v>
      </c>
      <c r="N134" s="26"/>
      <c r="O134" s="26" t="s">
        <v>903</v>
      </c>
      <c r="P134" s="29" t="s">
        <v>37</v>
      </c>
      <c r="Q134" s="26" t="s">
        <v>32</v>
      </c>
      <c r="R134" s="27" t="s">
        <v>38</v>
      </c>
      <c r="S134" s="27"/>
      <c r="T134" s="26" t="s">
        <v>69</v>
      </c>
      <c r="U134" s="26" t="s">
        <v>39</v>
      </c>
      <c r="V134" s="26" t="s">
        <v>904</v>
      </c>
      <c r="W134" s="26"/>
    </row>
    <row r="135" spans="1:23" s="3" customFormat="1" ht="84">
      <c r="A135" s="28">
        <f aca="true" t="shared" si="2" ref="A135:A198">A134+1</f>
        <v>130</v>
      </c>
      <c r="B135" s="30" t="s">
        <v>905</v>
      </c>
      <c r="C135" s="25"/>
      <c r="D135" s="26" t="s">
        <v>906</v>
      </c>
      <c r="E135" s="26"/>
      <c r="F135" s="26" t="s">
        <v>30</v>
      </c>
      <c r="G135" s="26" t="s">
        <v>907</v>
      </c>
      <c r="H135" s="26" t="s">
        <v>32</v>
      </c>
      <c r="I135" s="26">
        <v>2021</v>
      </c>
      <c r="J135" s="26" t="s">
        <v>908</v>
      </c>
      <c r="K135" s="26"/>
      <c r="L135" s="26" t="s">
        <v>691</v>
      </c>
      <c r="M135" s="26" t="s">
        <v>35</v>
      </c>
      <c r="N135" s="26"/>
      <c r="O135" s="26" t="s">
        <v>909</v>
      </c>
      <c r="P135" s="29" t="s">
        <v>37</v>
      </c>
      <c r="Q135" s="26" t="s">
        <v>53</v>
      </c>
      <c r="R135" s="27" t="s">
        <v>38</v>
      </c>
      <c r="S135" s="27"/>
      <c r="T135" s="26"/>
      <c r="U135" s="26" t="s">
        <v>39</v>
      </c>
      <c r="V135" s="26" t="s">
        <v>910</v>
      </c>
      <c r="W135" s="26"/>
    </row>
    <row r="136" spans="1:23" s="3" customFormat="1" ht="178.5">
      <c r="A136" s="28">
        <f t="shared" si="2"/>
        <v>131</v>
      </c>
      <c r="B136" s="24" t="s">
        <v>911</v>
      </c>
      <c r="C136" s="25"/>
      <c r="D136" s="26" t="s">
        <v>912</v>
      </c>
      <c r="E136" s="26"/>
      <c r="F136" s="26" t="s">
        <v>30</v>
      </c>
      <c r="G136" s="26" t="s">
        <v>913</v>
      </c>
      <c r="H136" s="26" t="s">
        <v>32</v>
      </c>
      <c r="I136" s="26">
        <v>2021</v>
      </c>
      <c r="J136" s="26" t="s">
        <v>914</v>
      </c>
      <c r="K136" s="26"/>
      <c r="L136" s="26" t="s">
        <v>746</v>
      </c>
      <c r="M136" s="26" t="s">
        <v>35</v>
      </c>
      <c r="N136" s="26"/>
      <c r="O136" s="26" t="s">
        <v>747</v>
      </c>
      <c r="P136" s="29" t="s">
        <v>748</v>
      </c>
      <c r="Q136" s="26" t="s">
        <v>32</v>
      </c>
      <c r="R136" s="27" t="s">
        <v>38</v>
      </c>
      <c r="S136" s="27"/>
      <c r="T136" s="26"/>
      <c r="U136" s="26" t="s">
        <v>39</v>
      </c>
      <c r="V136" s="26" t="s">
        <v>915</v>
      </c>
      <c r="W136" s="26"/>
    </row>
    <row r="137" spans="1:23" s="3" customFormat="1" ht="262.5">
      <c r="A137" s="28">
        <f t="shared" si="2"/>
        <v>132</v>
      </c>
      <c r="B137" s="30" t="s">
        <v>916</v>
      </c>
      <c r="C137" s="25" t="s">
        <v>917</v>
      </c>
      <c r="D137" s="26" t="s">
        <v>918</v>
      </c>
      <c r="E137" s="26" t="s">
        <v>919</v>
      </c>
      <c r="F137" s="26" t="s">
        <v>30</v>
      </c>
      <c r="G137" s="26" t="s">
        <v>913</v>
      </c>
      <c r="H137" s="26" t="s">
        <v>32</v>
      </c>
      <c r="I137" s="26">
        <v>2021</v>
      </c>
      <c r="J137" s="26" t="s">
        <v>920</v>
      </c>
      <c r="K137" s="26" t="s">
        <v>921</v>
      </c>
      <c r="L137" s="26" t="s">
        <v>746</v>
      </c>
      <c r="M137" s="26" t="s">
        <v>35</v>
      </c>
      <c r="N137" s="26"/>
      <c r="O137" s="26" t="s">
        <v>747</v>
      </c>
      <c r="P137" s="29" t="s">
        <v>748</v>
      </c>
      <c r="Q137" s="26" t="s">
        <v>32</v>
      </c>
      <c r="R137" s="27" t="s">
        <v>38</v>
      </c>
      <c r="S137" s="27"/>
      <c r="T137" s="26"/>
      <c r="U137" s="26" t="s">
        <v>39</v>
      </c>
      <c r="V137" s="26" t="s">
        <v>922</v>
      </c>
      <c r="W137" s="26"/>
    </row>
    <row r="138" spans="1:23" s="3" customFormat="1" ht="73.5">
      <c r="A138" s="28">
        <f t="shared" si="2"/>
        <v>133</v>
      </c>
      <c r="B138" s="24" t="s">
        <v>923</v>
      </c>
      <c r="C138" s="25"/>
      <c r="D138" s="26" t="s">
        <v>924</v>
      </c>
      <c r="E138" s="26"/>
      <c r="F138" s="26" t="s">
        <v>30</v>
      </c>
      <c r="G138" s="26" t="s">
        <v>925</v>
      </c>
      <c r="H138" s="26" t="s">
        <v>32</v>
      </c>
      <c r="I138" s="26">
        <v>2021</v>
      </c>
      <c r="J138" s="26" t="s">
        <v>926</v>
      </c>
      <c r="K138" s="26"/>
      <c r="L138" s="26" t="s">
        <v>492</v>
      </c>
      <c r="M138" s="26" t="s">
        <v>35</v>
      </c>
      <c r="N138" s="26"/>
      <c r="O138" s="26" t="s">
        <v>493</v>
      </c>
      <c r="P138" s="29" t="s">
        <v>37</v>
      </c>
      <c r="Q138" s="26" t="s">
        <v>32</v>
      </c>
      <c r="R138" s="27" t="s">
        <v>38</v>
      </c>
      <c r="S138" s="27"/>
      <c r="T138" s="26" t="s">
        <v>69</v>
      </c>
      <c r="U138" s="26" t="s">
        <v>39</v>
      </c>
      <c r="V138" s="26" t="s">
        <v>927</v>
      </c>
      <c r="W138" s="26"/>
    </row>
    <row r="139" spans="1:23" s="3" customFormat="1" ht="63">
      <c r="A139" s="28">
        <f t="shared" si="2"/>
        <v>134</v>
      </c>
      <c r="B139" s="24" t="s">
        <v>928</v>
      </c>
      <c r="C139" s="25" t="s">
        <v>929</v>
      </c>
      <c r="D139" s="26" t="s">
        <v>930</v>
      </c>
      <c r="E139" s="26" t="s">
        <v>931</v>
      </c>
      <c r="F139" s="26" t="s">
        <v>30</v>
      </c>
      <c r="G139" s="26" t="s">
        <v>544</v>
      </c>
      <c r="H139" s="26" t="s">
        <v>545</v>
      </c>
      <c r="I139" s="26">
        <v>2021</v>
      </c>
      <c r="J139" s="26" t="s">
        <v>932</v>
      </c>
      <c r="K139" s="26" t="s">
        <v>933</v>
      </c>
      <c r="L139" s="26" t="s">
        <v>548</v>
      </c>
      <c r="M139" s="26" t="s">
        <v>50</v>
      </c>
      <c r="N139" s="26" t="s">
        <v>549</v>
      </c>
      <c r="O139" s="26" t="s">
        <v>550</v>
      </c>
      <c r="P139" s="29" t="s">
        <v>37</v>
      </c>
      <c r="Q139" s="26" t="s">
        <v>53</v>
      </c>
      <c r="R139" s="27" t="s">
        <v>38</v>
      </c>
      <c r="S139" s="27"/>
      <c r="T139" s="26"/>
      <c r="U139" s="26" t="s">
        <v>39</v>
      </c>
      <c r="V139" s="26" t="s">
        <v>934</v>
      </c>
      <c r="W139" s="26"/>
    </row>
    <row r="140" spans="1:23" s="3" customFormat="1" ht="73.5">
      <c r="A140" s="28">
        <f t="shared" si="2"/>
        <v>135</v>
      </c>
      <c r="B140" s="30" t="s">
        <v>935</v>
      </c>
      <c r="C140" s="25"/>
      <c r="D140" s="26" t="s">
        <v>936</v>
      </c>
      <c r="E140" s="26"/>
      <c r="F140" s="26" t="s">
        <v>30</v>
      </c>
      <c r="G140" s="26" t="s">
        <v>937</v>
      </c>
      <c r="H140" s="26" t="s">
        <v>32</v>
      </c>
      <c r="I140" s="26">
        <v>2021</v>
      </c>
      <c r="J140" s="26" t="s">
        <v>938</v>
      </c>
      <c r="K140" s="26"/>
      <c r="L140" s="26" t="s">
        <v>939</v>
      </c>
      <c r="M140" s="26" t="s">
        <v>50</v>
      </c>
      <c r="N140" s="26" t="s">
        <v>940</v>
      </c>
      <c r="O140" s="26" t="s">
        <v>32</v>
      </c>
      <c r="P140" s="29" t="s">
        <v>203</v>
      </c>
      <c r="Q140" s="26" t="s">
        <v>53</v>
      </c>
      <c r="R140" s="27" t="s">
        <v>38</v>
      </c>
      <c r="S140" s="27"/>
      <c r="T140" s="26"/>
      <c r="U140" s="26" t="s">
        <v>39</v>
      </c>
      <c r="V140" s="26" t="s">
        <v>941</v>
      </c>
      <c r="W140" s="26"/>
    </row>
    <row r="141" spans="1:23" s="3" customFormat="1" ht="52.5">
      <c r="A141" s="28">
        <f t="shared" si="2"/>
        <v>136</v>
      </c>
      <c r="B141" s="24" t="s">
        <v>942</v>
      </c>
      <c r="C141" s="25"/>
      <c r="D141" s="26" t="s">
        <v>943</v>
      </c>
      <c r="E141" s="26"/>
      <c r="F141" s="26" t="s">
        <v>30</v>
      </c>
      <c r="G141" s="26" t="s">
        <v>944</v>
      </c>
      <c r="H141" s="26" t="s">
        <v>32</v>
      </c>
      <c r="I141" s="26">
        <v>2021</v>
      </c>
      <c r="J141" s="26" t="s">
        <v>945</v>
      </c>
      <c r="K141" s="26"/>
      <c r="L141" s="26" t="s">
        <v>34</v>
      </c>
      <c r="M141" s="26" t="s">
        <v>35</v>
      </c>
      <c r="N141" s="26"/>
      <c r="O141" s="26" t="s">
        <v>946</v>
      </c>
      <c r="P141" s="29" t="s">
        <v>37</v>
      </c>
      <c r="Q141" s="26" t="s">
        <v>32</v>
      </c>
      <c r="R141" s="27" t="s">
        <v>38</v>
      </c>
      <c r="S141" s="27"/>
      <c r="T141" s="26"/>
      <c r="U141" s="26" t="s">
        <v>39</v>
      </c>
      <c r="V141" s="26" t="s">
        <v>947</v>
      </c>
      <c r="W141" s="26"/>
    </row>
    <row r="142" spans="1:23" s="3" customFormat="1" ht="73.5">
      <c r="A142" s="28">
        <f t="shared" si="2"/>
        <v>137</v>
      </c>
      <c r="B142" s="24" t="s">
        <v>948</v>
      </c>
      <c r="C142" s="25" t="s">
        <v>949</v>
      </c>
      <c r="D142" s="26" t="s">
        <v>950</v>
      </c>
      <c r="E142" s="26" t="s">
        <v>951</v>
      </c>
      <c r="F142" s="26" t="s">
        <v>30</v>
      </c>
      <c r="G142" s="26" t="s">
        <v>57</v>
      </c>
      <c r="H142" s="26" t="s">
        <v>58</v>
      </c>
      <c r="I142" s="26">
        <v>2021</v>
      </c>
      <c r="J142" s="26" t="s">
        <v>952</v>
      </c>
      <c r="K142" s="26" t="s">
        <v>953</v>
      </c>
      <c r="L142" s="26" t="s">
        <v>61</v>
      </c>
      <c r="M142" s="26" t="s">
        <v>50</v>
      </c>
      <c r="N142" s="26" t="s">
        <v>62</v>
      </c>
      <c r="O142" s="26" t="s">
        <v>63</v>
      </c>
      <c r="P142" s="29" t="s">
        <v>37</v>
      </c>
      <c r="Q142" s="26" t="s">
        <v>53</v>
      </c>
      <c r="R142" s="27" t="s">
        <v>38</v>
      </c>
      <c r="S142" s="27"/>
      <c r="T142" s="26"/>
      <c r="U142" s="26" t="s">
        <v>39</v>
      </c>
      <c r="V142" s="26" t="s">
        <v>954</v>
      </c>
      <c r="W142" s="26"/>
    </row>
    <row r="143" spans="1:23" s="3" customFormat="1" ht="94.5">
      <c r="A143" s="28">
        <f t="shared" si="2"/>
        <v>138</v>
      </c>
      <c r="B143" s="24" t="s">
        <v>955</v>
      </c>
      <c r="C143" s="25"/>
      <c r="D143" s="26" t="s">
        <v>956</v>
      </c>
      <c r="E143" s="26"/>
      <c r="F143" s="26" t="s">
        <v>30</v>
      </c>
      <c r="G143" s="26" t="s">
        <v>957</v>
      </c>
      <c r="H143" s="26" t="s">
        <v>32</v>
      </c>
      <c r="I143" s="26">
        <v>2021</v>
      </c>
      <c r="J143" s="26" t="s">
        <v>958</v>
      </c>
      <c r="K143" s="26"/>
      <c r="L143" s="26" t="s">
        <v>959</v>
      </c>
      <c r="M143" s="26" t="s">
        <v>50</v>
      </c>
      <c r="N143" s="26" t="s">
        <v>960</v>
      </c>
      <c r="O143" s="26" t="s">
        <v>32</v>
      </c>
      <c r="P143" s="29" t="s">
        <v>32</v>
      </c>
      <c r="Q143" s="26" t="s">
        <v>53</v>
      </c>
      <c r="R143" s="27" t="s">
        <v>38</v>
      </c>
      <c r="S143" s="27"/>
      <c r="T143" s="26"/>
      <c r="U143" s="26" t="s">
        <v>32</v>
      </c>
      <c r="V143" s="26" t="s">
        <v>961</v>
      </c>
      <c r="W143" s="26"/>
    </row>
    <row r="144" spans="1:23" s="3" customFormat="1" ht="105">
      <c r="A144" s="28">
        <f t="shared" si="2"/>
        <v>139</v>
      </c>
      <c r="B144" s="83" t="s">
        <v>1629</v>
      </c>
      <c r="C144" s="25"/>
      <c r="D144" s="26" t="s">
        <v>962</v>
      </c>
      <c r="E144" s="26"/>
      <c r="F144" s="26" t="s">
        <v>30</v>
      </c>
      <c r="G144" s="26" t="s">
        <v>963</v>
      </c>
      <c r="H144" s="26" t="s">
        <v>32</v>
      </c>
      <c r="I144" s="26">
        <v>2021</v>
      </c>
      <c r="J144" s="26" t="s">
        <v>964</v>
      </c>
      <c r="K144" s="26"/>
      <c r="L144" s="26" t="s">
        <v>105</v>
      </c>
      <c r="M144" s="26" t="s">
        <v>50</v>
      </c>
      <c r="N144" s="26" t="s">
        <v>106</v>
      </c>
      <c r="O144" s="26" t="s">
        <v>32</v>
      </c>
      <c r="P144" s="29" t="s">
        <v>32</v>
      </c>
      <c r="Q144" s="26" t="s">
        <v>53</v>
      </c>
      <c r="R144" s="27" t="s">
        <v>38</v>
      </c>
      <c r="S144" s="27"/>
      <c r="T144" s="26"/>
      <c r="U144" s="26" t="s">
        <v>32</v>
      </c>
      <c r="V144" s="26" t="s">
        <v>965</v>
      </c>
      <c r="W144" s="26"/>
    </row>
    <row r="145" spans="1:23" s="3" customFormat="1" ht="94.5">
      <c r="A145" s="28">
        <f t="shared" si="2"/>
        <v>140</v>
      </c>
      <c r="B145" s="30" t="s">
        <v>966</v>
      </c>
      <c r="C145" s="25"/>
      <c r="D145" s="26" t="s">
        <v>967</v>
      </c>
      <c r="E145" s="26"/>
      <c r="F145" s="26" t="s">
        <v>30</v>
      </c>
      <c r="G145" s="26" t="s">
        <v>45</v>
      </c>
      <c r="H145" s="26" t="s">
        <v>46</v>
      </c>
      <c r="I145" s="26">
        <v>2021</v>
      </c>
      <c r="J145" s="26" t="s">
        <v>968</v>
      </c>
      <c r="K145" s="26"/>
      <c r="L145" s="26" t="s">
        <v>49</v>
      </c>
      <c r="M145" s="26" t="s">
        <v>50</v>
      </c>
      <c r="N145" s="26" t="s">
        <v>51</v>
      </c>
      <c r="O145" s="26" t="s">
        <v>52</v>
      </c>
      <c r="P145" s="29" t="s">
        <v>37</v>
      </c>
      <c r="Q145" s="26" t="s">
        <v>53</v>
      </c>
      <c r="R145" s="27" t="s">
        <v>38</v>
      </c>
      <c r="S145" s="27"/>
      <c r="T145" s="26"/>
      <c r="U145" s="26" t="s">
        <v>39</v>
      </c>
      <c r="V145" s="26" t="s">
        <v>969</v>
      </c>
      <c r="W145" s="26"/>
    </row>
    <row r="146" spans="1:23" s="3" customFormat="1" ht="63">
      <c r="A146" s="28">
        <f t="shared" si="2"/>
        <v>141</v>
      </c>
      <c r="B146" s="24" t="s">
        <v>970</v>
      </c>
      <c r="C146" s="25" t="s">
        <v>971</v>
      </c>
      <c r="D146" s="26" t="s">
        <v>972</v>
      </c>
      <c r="E146" s="26" t="s">
        <v>973</v>
      </c>
      <c r="F146" s="26" t="s">
        <v>30</v>
      </c>
      <c r="G146" s="26" t="s">
        <v>57</v>
      </c>
      <c r="H146" s="26" t="s">
        <v>58</v>
      </c>
      <c r="I146" s="26">
        <v>2021</v>
      </c>
      <c r="J146" s="26" t="s">
        <v>974</v>
      </c>
      <c r="K146" s="26" t="s">
        <v>975</v>
      </c>
      <c r="L146" s="26" t="s">
        <v>61</v>
      </c>
      <c r="M146" s="26" t="s">
        <v>50</v>
      </c>
      <c r="N146" s="26" t="s">
        <v>62</v>
      </c>
      <c r="O146" s="26" t="s">
        <v>63</v>
      </c>
      <c r="P146" s="29" t="s">
        <v>37</v>
      </c>
      <c r="Q146" s="26" t="s">
        <v>53</v>
      </c>
      <c r="R146" s="27" t="s">
        <v>38</v>
      </c>
      <c r="S146" s="27"/>
      <c r="T146" s="26"/>
      <c r="U146" s="26" t="s">
        <v>39</v>
      </c>
      <c r="V146" s="26" t="s">
        <v>976</v>
      </c>
      <c r="W146" s="26"/>
    </row>
    <row r="147" spans="1:23" s="3" customFormat="1" ht="63">
      <c r="A147" s="28">
        <f t="shared" si="2"/>
        <v>142</v>
      </c>
      <c r="B147" s="24" t="s">
        <v>971</v>
      </c>
      <c r="C147" s="25"/>
      <c r="D147" s="26" t="s">
        <v>977</v>
      </c>
      <c r="E147" s="26"/>
      <c r="F147" s="26" t="s">
        <v>30</v>
      </c>
      <c r="G147" s="26" t="s">
        <v>978</v>
      </c>
      <c r="H147" s="26" t="s">
        <v>32</v>
      </c>
      <c r="I147" s="26">
        <v>2021</v>
      </c>
      <c r="J147" s="26" t="s">
        <v>979</v>
      </c>
      <c r="K147" s="26"/>
      <c r="L147" s="26" t="s">
        <v>492</v>
      </c>
      <c r="M147" s="26" t="s">
        <v>35</v>
      </c>
      <c r="N147" s="26"/>
      <c r="O147" s="26" t="s">
        <v>980</v>
      </c>
      <c r="P147" s="29" t="s">
        <v>37</v>
      </c>
      <c r="Q147" s="26" t="s">
        <v>32</v>
      </c>
      <c r="R147" s="27" t="s">
        <v>38</v>
      </c>
      <c r="S147" s="27"/>
      <c r="T147" s="26" t="s">
        <v>69</v>
      </c>
      <c r="U147" s="26" t="s">
        <v>39</v>
      </c>
      <c r="V147" s="26" t="s">
        <v>981</v>
      </c>
      <c r="W147" s="26"/>
    </row>
    <row r="148" spans="1:23" s="3" customFormat="1" ht="73.5">
      <c r="A148" s="28">
        <f t="shared" si="2"/>
        <v>143</v>
      </c>
      <c r="B148" s="30" t="s">
        <v>982</v>
      </c>
      <c r="C148" s="25"/>
      <c r="D148" s="26" t="s">
        <v>983</v>
      </c>
      <c r="E148" s="26"/>
      <c r="F148" s="26" t="s">
        <v>30</v>
      </c>
      <c r="G148" s="26" t="s">
        <v>984</v>
      </c>
      <c r="H148" s="26" t="s">
        <v>32</v>
      </c>
      <c r="I148" s="26">
        <v>2021</v>
      </c>
      <c r="J148" s="26" t="s">
        <v>985</v>
      </c>
      <c r="K148" s="26"/>
      <c r="L148" s="26" t="s">
        <v>492</v>
      </c>
      <c r="M148" s="26" t="s">
        <v>35</v>
      </c>
      <c r="N148" s="26"/>
      <c r="O148" s="26" t="s">
        <v>986</v>
      </c>
      <c r="P148" s="29" t="s">
        <v>37</v>
      </c>
      <c r="Q148" s="26" t="s">
        <v>32</v>
      </c>
      <c r="R148" s="27" t="s">
        <v>38</v>
      </c>
      <c r="S148" s="27"/>
      <c r="T148" s="26" t="s">
        <v>69</v>
      </c>
      <c r="U148" s="26" t="s">
        <v>39</v>
      </c>
      <c r="V148" s="26" t="s">
        <v>987</v>
      </c>
      <c r="W148" s="26"/>
    </row>
    <row r="149" spans="1:23" s="3" customFormat="1" ht="84">
      <c r="A149" s="28">
        <f t="shared" si="2"/>
        <v>144</v>
      </c>
      <c r="B149" s="30" t="s">
        <v>988</v>
      </c>
      <c r="C149" s="25"/>
      <c r="D149" s="26" t="s">
        <v>989</v>
      </c>
      <c r="E149" s="26"/>
      <c r="F149" s="26" t="s">
        <v>30</v>
      </c>
      <c r="G149" s="26" t="s">
        <v>554</v>
      </c>
      <c r="H149" s="26" t="s">
        <v>32</v>
      </c>
      <c r="I149" s="26">
        <v>2021</v>
      </c>
      <c r="J149" s="26" t="s">
        <v>990</v>
      </c>
      <c r="K149" s="26"/>
      <c r="L149" s="26" t="s">
        <v>556</v>
      </c>
      <c r="M149" s="26" t="s">
        <v>35</v>
      </c>
      <c r="N149" s="26"/>
      <c r="O149" s="26" t="s">
        <v>557</v>
      </c>
      <c r="P149" s="29" t="s">
        <v>37</v>
      </c>
      <c r="Q149" s="26" t="s">
        <v>32</v>
      </c>
      <c r="R149" s="27" t="s">
        <v>38</v>
      </c>
      <c r="S149" s="27"/>
      <c r="T149" s="26" t="s">
        <v>69</v>
      </c>
      <c r="U149" s="26" t="s">
        <v>39</v>
      </c>
      <c r="V149" s="26" t="s">
        <v>991</v>
      </c>
      <c r="W149" s="26"/>
    </row>
    <row r="150" spans="1:23" s="3" customFormat="1" ht="73.5">
      <c r="A150" s="28">
        <f t="shared" si="2"/>
        <v>145</v>
      </c>
      <c r="B150" s="30" t="s">
        <v>992</v>
      </c>
      <c r="C150" s="25"/>
      <c r="D150" s="26" t="s">
        <v>993</v>
      </c>
      <c r="E150" s="26"/>
      <c r="F150" s="26" t="s">
        <v>30</v>
      </c>
      <c r="G150" s="26" t="s">
        <v>994</v>
      </c>
      <c r="H150" s="26" t="s">
        <v>32</v>
      </c>
      <c r="I150" s="26">
        <v>2021</v>
      </c>
      <c r="J150" s="26" t="s">
        <v>995</v>
      </c>
      <c r="K150" s="26"/>
      <c r="L150" s="26" t="s">
        <v>996</v>
      </c>
      <c r="M150" s="26" t="s">
        <v>50</v>
      </c>
      <c r="N150" s="26" t="s">
        <v>997</v>
      </c>
      <c r="O150" s="26" t="s">
        <v>32</v>
      </c>
      <c r="P150" s="29" t="s">
        <v>203</v>
      </c>
      <c r="Q150" s="26" t="s">
        <v>53</v>
      </c>
      <c r="R150" s="27" t="s">
        <v>38</v>
      </c>
      <c r="S150" s="27"/>
      <c r="T150" s="26"/>
      <c r="U150" s="26" t="s">
        <v>39</v>
      </c>
      <c r="V150" s="26" t="s">
        <v>998</v>
      </c>
      <c r="W150" s="26"/>
    </row>
    <row r="151" spans="1:23" s="3" customFormat="1" ht="73.5">
      <c r="A151" s="28">
        <f t="shared" si="2"/>
        <v>146</v>
      </c>
      <c r="B151" s="24" t="s">
        <v>999</v>
      </c>
      <c r="C151" s="25"/>
      <c r="D151" s="26" t="s">
        <v>1000</v>
      </c>
      <c r="E151" s="26"/>
      <c r="F151" s="26" t="s">
        <v>30</v>
      </c>
      <c r="G151" s="26" t="s">
        <v>994</v>
      </c>
      <c r="H151" s="26" t="s">
        <v>32</v>
      </c>
      <c r="I151" s="26">
        <v>2021</v>
      </c>
      <c r="J151" s="26" t="s">
        <v>1001</v>
      </c>
      <c r="K151" s="26"/>
      <c r="L151" s="26" t="s">
        <v>996</v>
      </c>
      <c r="M151" s="26" t="s">
        <v>50</v>
      </c>
      <c r="N151" s="26" t="s">
        <v>997</v>
      </c>
      <c r="O151" s="26" t="s">
        <v>32</v>
      </c>
      <c r="P151" s="29" t="s">
        <v>203</v>
      </c>
      <c r="Q151" s="26" t="s">
        <v>53</v>
      </c>
      <c r="R151" s="27" t="s">
        <v>38</v>
      </c>
      <c r="S151" s="27"/>
      <c r="T151" s="26"/>
      <c r="U151" s="26" t="s">
        <v>39</v>
      </c>
      <c r="V151" s="26" t="s">
        <v>1002</v>
      </c>
      <c r="W151" s="26"/>
    </row>
    <row r="152" spans="1:23" s="3" customFormat="1" ht="94.5">
      <c r="A152" s="28">
        <f t="shared" si="2"/>
        <v>147</v>
      </c>
      <c r="B152" s="24" t="s">
        <v>1003</v>
      </c>
      <c r="C152" s="25" t="s">
        <v>1004</v>
      </c>
      <c r="D152" s="26" t="s">
        <v>1005</v>
      </c>
      <c r="E152" s="26" t="s">
        <v>1006</v>
      </c>
      <c r="F152" s="26" t="s">
        <v>30</v>
      </c>
      <c r="G152" s="26" t="s">
        <v>233</v>
      </c>
      <c r="H152" s="26" t="s">
        <v>157</v>
      </c>
      <c r="I152" s="26">
        <v>2021</v>
      </c>
      <c r="J152" s="26" t="s">
        <v>1007</v>
      </c>
      <c r="K152" s="26" t="s">
        <v>1008</v>
      </c>
      <c r="L152" s="26" t="s">
        <v>236</v>
      </c>
      <c r="M152" s="26" t="s">
        <v>50</v>
      </c>
      <c r="N152" s="26" t="s">
        <v>237</v>
      </c>
      <c r="O152" s="26" t="s">
        <v>161</v>
      </c>
      <c r="P152" s="29" t="s">
        <v>37</v>
      </c>
      <c r="Q152" s="26" t="s">
        <v>53</v>
      </c>
      <c r="R152" s="27" t="s">
        <v>38</v>
      </c>
      <c r="S152" s="27"/>
      <c r="T152" s="26"/>
      <c r="U152" s="26" t="s">
        <v>39</v>
      </c>
      <c r="V152" s="26" t="s">
        <v>1009</v>
      </c>
      <c r="W152" s="26"/>
    </row>
    <row r="153" spans="1:23" s="3" customFormat="1" ht="115.5">
      <c r="A153" s="28">
        <f t="shared" si="2"/>
        <v>148</v>
      </c>
      <c r="B153" s="24" t="s">
        <v>1010</v>
      </c>
      <c r="C153" s="25"/>
      <c r="D153" s="26" t="s">
        <v>1011</v>
      </c>
      <c r="E153" s="26"/>
      <c r="F153" s="26" t="s">
        <v>30</v>
      </c>
      <c r="G153" s="26" t="s">
        <v>103</v>
      </c>
      <c r="H153" s="26" t="s">
        <v>32</v>
      </c>
      <c r="I153" s="26">
        <v>2021</v>
      </c>
      <c r="J153" s="26" t="s">
        <v>1012</v>
      </c>
      <c r="K153" s="26"/>
      <c r="L153" s="26" t="s">
        <v>105</v>
      </c>
      <c r="M153" s="26" t="s">
        <v>50</v>
      </c>
      <c r="N153" s="26" t="s">
        <v>106</v>
      </c>
      <c r="O153" s="26" t="s">
        <v>32</v>
      </c>
      <c r="P153" s="29" t="s">
        <v>32</v>
      </c>
      <c r="Q153" s="26" t="s">
        <v>53</v>
      </c>
      <c r="R153" s="27" t="s">
        <v>38</v>
      </c>
      <c r="S153" s="27"/>
      <c r="T153" s="26"/>
      <c r="U153" s="26" t="s">
        <v>32</v>
      </c>
      <c r="V153" s="26" t="s">
        <v>1013</v>
      </c>
      <c r="W153" s="26"/>
    </row>
    <row r="154" spans="1:23" s="3" customFormat="1" ht="73.5">
      <c r="A154" s="28">
        <f t="shared" si="2"/>
        <v>149</v>
      </c>
      <c r="B154" s="30" t="s">
        <v>1014</v>
      </c>
      <c r="C154" s="25" t="s">
        <v>1015</v>
      </c>
      <c r="D154" s="26" t="s">
        <v>1016</v>
      </c>
      <c r="E154" s="26" t="s">
        <v>1017</v>
      </c>
      <c r="F154" s="26" t="s">
        <v>30</v>
      </c>
      <c r="G154" s="26" t="s">
        <v>57</v>
      </c>
      <c r="H154" s="26" t="s">
        <v>58</v>
      </c>
      <c r="I154" s="26">
        <v>2021</v>
      </c>
      <c r="J154" s="26" t="s">
        <v>1018</v>
      </c>
      <c r="K154" s="26" t="s">
        <v>1019</v>
      </c>
      <c r="L154" s="26" t="s">
        <v>61</v>
      </c>
      <c r="M154" s="26" t="s">
        <v>50</v>
      </c>
      <c r="N154" s="26" t="s">
        <v>62</v>
      </c>
      <c r="O154" s="26" t="s">
        <v>63</v>
      </c>
      <c r="P154" s="29" t="s">
        <v>37</v>
      </c>
      <c r="Q154" s="26" t="s">
        <v>53</v>
      </c>
      <c r="R154" s="27" t="s">
        <v>38</v>
      </c>
      <c r="S154" s="27"/>
      <c r="T154" s="26"/>
      <c r="U154" s="26" t="s">
        <v>39</v>
      </c>
      <c r="V154" s="26" t="s">
        <v>1020</v>
      </c>
      <c r="W154" s="26"/>
    </row>
    <row r="155" spans="1:23" s="75" customFormat="1" ht="42">
      <c r="A155" s="23">
        <f t="shared" si="2"/>
        <v>150</v>
      </c>
      <c r="B155" s="76" t="s">
        <v>1021</v>
      </c>
      <c r="C155" s="32"/>
      <c r="D155" s="27" t="s">
        <v>1022</v>
      </c>
      <c r="E155" s="27"/>
      <c r="F155" s="27" t="s">
        <v>30</v>
      </c>
      <c r="G155" s="27" t="s">
        <v>1023</v>
      </c>
      <c r="H155" s="27" t="s">
        <v>32</v>
      </c>
      <c r="I155" s="27">
        <v>2021</v>
      </c>
      <c r="J155" s="27" t="s">
        <v>1581</v>
      </c>
      <c r="K155" s="27"/>
      <c r="L155" s="27" t="s">
        <v>284</v>
      </c>
      <c r="M155" s="27" t="s">
        <v>35</v>
      </c>
      <c r="N155" s="27"/>
      <c r="O155" s="27" t="s">
        <v>1024</v>
      </c>
      <c r="P155" s="29" t="s">
        <v>37</v>
      </c>
      <c r="Q155" s="27" t="s">
        <v>32</v>
      </c>
      <c r="R155" s="27" t="s">
        <v>38</v>
      </c>
      <c r="S155" s="27"/>
      <c r="T155" s="27"/>
      <c r="U155" s="27" t="s">
        <v>39</v>
      </c>
      <c r="V155" s="27" t="s">
        <v>1025</v>
      </c>
      <c r="W155" s="27"/>
    </row>
    <row r="156" spans="1:23" s="3" customFormat="1" ht="73.5">
      <c r="A156" s="28">
        <f t="shared" si="2"/>
        <v>151</v>
      </c>
      <c r="B156" s="24" t="s">
        <v>1026</v>
      </c>
      <c r="C156" s="25"/>
      <c r="D156" s="26" t="s">
        <v>1027</v>
      </c>
      <c r="E156" s="26"/>
      <c r="F156" s="26" t="s">
        <v>30</v>
      </c>
      <c r="G156" s="26" t="s">
        <v>425</v>
      </c>
      <c r="H156" s="26" t="s">
        <v>32</v>
      </c>
      <c r="I156" s="26">
        <v>2021</v>
      </c>
      <c r="J156" s="26" t="s">
        <v>1028</v>
      </c>
      <c r="K156" s="26"/>
      <c r="L156" s="26" t="s">
        <v>426</v>
      </c>
      <c r="M156" s="26" t="s">
        <v>35</v>
      </c>
      <c r="N156" s="26"/>
      <c r="O156" s="26" t="s">
        <v>427</v>
      </c>
      <c r="P156" s="29" t="s">
        <v>37</v>
      </c>
      <c r="Q156" s="26" t="s">
        <v>32</v>
      </c>
      <c r="R156" s="27" t="s">
        <v>38</v>
      </c>
      <c r="S156" s="27"/>
      <c r="T156" s="26"/>
      <c r="U156" s="26" t="s">
        <v>39</v>
      </c>
      <c r="V156" s="26" t="s">
        <v>1029</v>
      </c>
      <c r="W156" s="26"/>
    </row>
    <row r="157" spans="1:23" s="3" customFormat="1" ht="105">
      <c r="A157" s="28">
        <f t="shared" si="2"/>
        <v>152</v>
      </c>
      <c r="B157" s="24" t="s">
        <v>1032</v>
      </c>
      <c r="C157" s="25"/>
      <c r="D157" s="26" t="s">
        <v>1033</v>
      </c>
      <c r="E157" s="26"/>
      <c r="F157" s="26" t="s">
        <v>30</v>
      </c>
      <c r="G157" s="26" t="s">
        <v>132</v>
      </c>
      <c r="H157" s="26" t="s">
        <v>32</v>
      </c>
      <c r="I157" s="26">
        <v>2020</v>
      </c>
      <c r="J157" s="26" t="s">
        <v>1034</v>
      </c>
      <c r="K157" s="26"/>
      <c r="L157" s="26" t="s">
        <v>74</v>
      </c>
      <c r="M157" s="26" t="s">
        <v>50</v>
      </c>
      <c r="N157" s="26" t="s">
        <v>136</v>
      </c>
      <c r="O157" s="26" t="s">
        <v>32</v>
      </c>
      <c r="P157" s="29" t="s">
        <v>37</v>
      </c>
      <c r="Q157" s="26" t="s">
        <v>53</v>
      </c>
      <c r="R157" s="27" t="s">
        <v>38</v>
      </c>
      <c r="S157" s="27"/>
      <c r="T157" s="26"/>
      <c r="U157" s="26" t="s">
        <v>39</v>
      </c>
      <c r="V157" s="26" t="s">
        <v>1035</v>
      </c>
      <c r="W157" s="26"/>
    </row>
    <row r="158" spans="1:23" s="3" customFormat="1" ht="73.5">
      <c r="A158" s="28">
        <f t="shared" si="2"/>
        <v>153</v>
      </c>
      <c r="B158" s="24" t="s">
        <v>1036</v>
      </c>
      <c r="C158" s="25"/>
      <c r="D158" s="26" t="s">
        <v>1037</v>
      </c>
      <c r="E158" s="26"/>
      <c r="F158" s="26" t="s">
        <v>30</v>
      </c>
      <c r="G158" s="26" t="s">
        <v>994</v>
      </c>
      <c r="H158" s="26" t="s">
        <v>32</v>
      </c>
      <c r="I158" s="26">
        <v>2021</v>
      </c>
      <c r="J158" s="26" t="s">
        <v>1038</v>
      </c>
      <c r="K158" s="26"/>
      <c r="L158" s="26" t="s">
        <v>996</v>
      </c>
      <c r="M158" s="26" t="s">
        <v>50</v>
      </c>
      <c r="N158" s="26" t="s">
        <v>997</v>
      </c>
      <c r="O158" s="26" t="s">
        <v>32</v>
      </c>
      <c r="P158" s="29" t="s">
        <v>203</v>
      </c>
      <c r="Q158" s="26" t="s">
        <v>53</v>
      </c>
      <c r="R158" s="27" t="s">
        <v>38</v>
      </c>
      <c r="S158" s="27"/>
      <c r="T158" s="26"/>
      <c r="U158" s="26" t="s">
        <v>39</v>
      </c>
      <c r="V158" s="26" t="s">
        <v>1039</v>
      </c>
      <c r="W158" s="26"/>
    </row>
    <row r="159" spans="1:23" s="3" customFormat="1" ht="63">
      <c r="A159" s="28">
        <f t="shared" si="2"/>
        <v>154</v>
      </c>
      <c r="B159" s="24" t="s">
        <v>1040</v>
      </c>
      <c r="C159" s="25"/>
      <c r="D159" s="26" t="s">
        <v>776</v>
      </c>
      <c r="E159" s="26"/>
      <c r="F159" s="26" t="s">
        <v>30</v>
      </c>
      <c r="G159" s="26" t="s">
        <v>185</v>
      </c>
      <c r="H159" s="26" t="s">
        <v>32</v>
      </c>
      <c r="I159" s="26">
        <v>2021</v>
      </c>
      <c r="J159" s="26" t="s">
        <v>1041</v>
      </c>
      <c r="K159" s="26"/>
      <c r="L159" s="26" t="s">
        <v>1042</v>
      </c>
      <c r="M159" s="26" t="s">
        <v>35</v>
      </c>
      <c r="N159" s="26"/>
      <c r="O159" s="26" t="s">
        <v>190</v>
      </c>
      <c r="P159" s="29" t="s">
        <v>37</v>
      </c>
      <c r="Q159" s="26" t="s">
        <v>32</v>
      </c>
      <c r="R159" s="27" t="s">
        <v>38</v>
      </c>
      <c r="S159" s="27"/>
      <c r="T159" s="26"/>
      <c r="U159" s="26" t="s">
        <v>39</v>
      </c>
      <c r="V159" s="26" t="s">
        <v>1043</v>
      </c>
      <c r="W159" s="26"/>
    </row>
    <row r="160" spans="1:23" s="3" customFormat="1" ht="63">
      <c r="A160" s="28">
        <f t="shared" si="2"/>
        <v>155</v>
      </c>
      <c r="B160" s="24" t="s">
        <v>1633</v>
      </c>
      <c r="C160" s="25"/>
      <c r="D160" s="26" t="s">
        <v>1044</v>
      </c>
      <c r="E160" s="26"/>
      <c r="F160" s="26" t="s">
        <v>30</v>
      </c>
      <c r="G160" s="26" t="s">
        <v>1045</v>
      </c>
      <c r="H160" s="26" t="s">
        <v>32</v>
      </c>
      <c r="I160" s="26">
        <v>2021</v>
      </c>
      <c r="J160" s="26" t="s">
        <v>1046</v>
      </c>
      <c r="K160" s="26"/>
      <c r="L160" s="26" t="s">
        <v>1047</v>
      </c>
      <c r="M160" s="26" t="s">
        <v>50</v>
      </c>
      <c r="N160" s="26" t="s">
        <v>1048</v>
      </c>
      <c r="O160" s="26" t="s">
        <v>32</v>
      </c>
      <c r="P160" s="29" t="s">
        <v>203</v>
      </c>
      <c r="Q160" s="26" t="s">
        <v>53</v>
      </c>
      <c r="R160" s="27" t="s">
        <v>38</v>
      </c>
      <c r="S160" s="27"/>
      <c r="T160" s="26"/>
      <c r="U160" s="26" t="s">
        <v>39</v>
      </c>
      <c r="V160" s="26" t="s">
        <v>1049</v>
      </c>
      <c r="W160" s="26"/>
    </row>
    <row r="161" spans="1:23" s="3" customFormat="1" ht="115.5">
      <c r="A161" s="28">
        <f t="shared" si="2"/>
        <v>156</v>
      </c>
      <c r="B161" s="30" t="s">
        <v>1050</v>
      </c>
      <c r="C161" s="25" t="s">
        <v>1051</v>
      </c>
      <c r="D161" s="26" t="s">
        <v>1052</v>
      </c>
      <c r="E161" s="26" t="s">
        <v>1053</v>
      </c>
      <c r="F161" s="26" t="s">
        <v>30</v>
      </c>
      <c r="G161" s="26" t="s">
        <v>1054</v>
      </c>
      <c r="H161" s="26" t="s">
        <v>1055</v>
      </c>
      <c r="I161" s="26">
        <v>2021</v>
      </c>
      <c r="J161" s="26" t="s">
        <v>1574</v>
      </c>
      <c r="K161" s="26" t="s">
        <v>1573</v>
      </c>
      <c r="L161" s="26" t="s">
        <v>1056</v>
      </c>
      <c r="M161" s="26" t="s">
        <v>50</v>
      </c>
      <c r="N161" s="26" t="s">
        <v>1057</v>
      </c>
      <c r="O161" s="26" t="s">
        <v>1058</v>
      </c>
      <c r="P161" s="29" t="s">
        <v>203</v>
      </c>
      <c r="Q161" s="26" t="s">
        <v>53</v>
      </c>
      <c r="R161" s="27" t="s">
        <v>38</v>
      </c>
      <c r="S161" s="27"/>
      <c r="T161" s="26"/>
      <c r="U161" s="26" t="s">
        <v>39</v>
      </c>
      <c r="V161" s="26" t="s">
        <v>1059</v>
      </c>
      <c r="W161" s="26"/>
    </row>
    <row r="162" spans="1:23" s="3" customFormat="1" ht="73.5">
      <c r="A162" s="28">
        <f t="shared" si="2"/>
        <v>157</v>
      </c>
      <c r="B162" s="24" t="s">
        <v>1060</v>
      </c>
      <c r="C162" s="25"/>
      <c r="D162" s="26" t="s">
        <v>1061</v>
      </c>
      <c r="E162" s="26"/>
      <c r="F162" s="26" t="s">
        <v>30</v>
      </c>
      <c r="G162" s="26" t="s">
        <v>1062</v>
      </c>
      <c r="H162" s="26" t="s">
        <v>1063</v>
      </c>
      <c r="I162" s="26">
        <v>2021</v>
      </c>
      <c r="J162" s="26" t="s">
        <v>1064</v>
      </c>
      <c r="K162" s="26"/>
      <c r="L162" s="26" t="s">
        <v>1065</v>
      </c>
      <c r="M162" s="26" t="s">
        <v>50</v>
      </c>
      <c r="N162" s="26" t="s">
        <v>1066</v>
      </c>
      <c r="O162" s="26" t="s">
        <v>1067</v>
      </c>
      <c r="P162" s="29" t="s">
        <v>37</v>
      </c>
      <c r="Q162" s="26" t="s">
        <v>53</v>
      </c>
      <c r="R162" s="27" t="s">
        <v>38</v>
      </c>
      <c r="S162" s="27"/>
      <c r="T162" s="26"/>
      <c r="U162" s="26" t="s">
        <v>39</v>
      </c>
      <c r="V162" s="26" t="s">
        <v>1068</v>
      </c>
      <c r="W162" s="26"/>
    </row>
    <row r="163" spans="1:23" s="3" customFormat="1" ht="63">
      <c r="A163" s="28">
        <f t="shared" si="2"/>
        <v>158</v>
      </c>
      <c r="B163" s="30" t="s">
        <v>1069</v>
      </c>
      <c r="C163" s="25"/>
      <c r="D163" s="26" t="s">
        <v>1070</v>
      </c>
      <c r="E163" s="26" t="s">
        <v>1071</v>
      </c>
      <c r="F163" s="26" t="s">
        <v>30</v>
      </c>
      <c r="G163" s="26" t="s">
        <v>419</v>
      </c>
      <c r="H163" s="26" t="s">
        <v>132</v>
      </c>
      <c r="I163" s="26">
        <v>2021</v>
      </c>
      <c r="J163" s="26" t="s">
        <v>1072</v>
      </c>
      <c r="K163" s="26"/>
      <c r="L163" s="26" t="s">
        <v>422</v>
      </c>
      <c r="M163" s="26" t="s">
        <v>50</v>
      </c>
      <c r="N163" s="26" t="s">
        <v>423</v>
      </c>
      <c r="O163" s="26" t="s">
        <v>136</v>
      </c>
      <c r="P163" s="29" t="s">
        <v>37</v>
      </c>
      <c r="Q163" s="26" t="s">
        <v>53</v>
      </c>
      <c r="R163" s="27" t="s">
        <v>38</v>
      </c>
      <c r="S163" s="27"/>
      <c r="T163" s="26"/>
      <c r="U163" s="26" t="s">
        <v>39</v>
      </c>
      <c r="V163" s="26" t="s">
        <v>1073</v>
      </c>
      <c r="W163" s="26"/>
    </row>
    <row r="164" spans="1:23" s="3" customFormat="1" ht="63">
      <c r="A164" s="28">
        <f t="shared" si="2"/>
        <v>159</v>
      </c>
      <c r="B164" s="30" t="s">
        <v>1074</v>
      </c>
      <c r="C164" s="25"/>
      <c r="D164" s="26" t="s">
        <v>1075</v>
      </c>
      <c r="E164" s="26"/>
      <c r="F164" s="26" t="s">
        <v>30</v>
      </c>
      <c r="G164" s="26" t="s">
        <v>425</v>
      </c>
      <c r="H164" s="26" t="s">
        <v>32</v>
      </c>
      <c r="I164" s="26">
        <v>2021</v>
      </c>
      <c r="J164" s="26" t="s">
        <v>1076</v>
      </c>
      <c r="K164" s="26"/>
      <c r="L164" s="26" t="s">
        <v>426</v>
      </c>
      <c r="M164" s="26" t="s">
        <v>35</v>
      </c>
      <c r="N164" s="26"/>
      <c r="O164" s="26" t="s">
        <v>427</v>
      </c>
      <c r="P164" s="29" t="s">
        <v>37</v>
      </c>
      <c r="Q164" s="26" t="s">
        <v>32</v>
      </c>
      <c r="R164" s="27" t="s">
        <v>38</v>
      </c>
      <c r="S164" s="27"/>
      <c r="T164" s="26"/>
      <c r="U164" s="26" t="s">
        <v>39</v>
      </c>
      <c r="V164" s="26" t="s">
        <v>1077</v>
      </c>
      <c r="W164" s="26"/>
    </row>
    <row r="165" spans="1:23" s="3" customFormat="1" ht="105">
      <c r="A165" s="28">
        <f t="shared" si="2"/>
        <v>160</v>
      </c>
      <c r="B165" s="24" t="s">
        <v>1078</v>
      </c>
      <c r="C165" s="25" t="s">
        <v>1079</v>
      </c>
      <c r="D165" s="26" t="s">
        <v>1080</v>
      </c>
      <c r="E165" s="26" t="s">
        <v>1030</v>
      </c>
      <c r="F165" s="26" t="s">
        <v>30</v>
      </c>
      <c r="G165" s="26" t="s">
        <v>419</v>
      </c>
      <c r="H165" s="26" t="s">
        <v>132</v>
      </c>
      <c r="I165" s="26">
        <v>2021</v>
      </c>
      <c r="J165" s="26" t="s">
        <v>1081</v>
      </c>
      <c r="K165" s="26" t="s">
        <v>1082</v>
      </c>
      <c r="L165" s="26" t="s">
        <v>422</v>
      </c>
      <c r="M165" s="26" t="s">
        <v>50</v>
      </c>
      <c r="N165" s="26" t="s">
        <v>423</v>
      </c>
      <c r="O165" s="26" t="s">
        <v>136</v>
      </c>
      <c r="P165" s="29" t="s">
        <v>37</v>
      </c>
      <c r="Q165" s="26" t="s">
        <v>53</v>
      </c>
      <c r="R165" s="27" t="s">
        <v>38</v>
      </c>
      <c r="S165" s="27"/>
      <c r="T165" s="26"/>
      <c r="U165" s="26" t="s">
        <v>39</v>
      </c>
      <c r="V165" s="26" t="s">
        <v>1031</v>
      </c>
      <c r="W165" s="26"/>
    </row>
    <row r="166" spans="1:23" s="75" customFormat="1" ht="73.5">
      <c r="A166" s="28">
        <f t="shared" si="2"/>
        <v>161</v>
      </c>
      <c r="B166" s="76" t="s">
        <v>1083</v>
      </c>
      <c r="C166" s="87"/>
      <c r="D166" s="27" t="s">
        <v>1084</v>
      </c>
      <c r="E166" s="27"/>
      <c r="F166" s="27" t="s">
        <v>30</v>
      </c>
      <c r="G166" s="27" t="s">
        <v>1085</v>
      </c>
      <c r="H166" s="27" t="s">
        <v>32</v>
      </c>
      <c r="I166" s="27">
        <v>2021</v>
      </c>
      <c r="J166" s="27" t="s">
        <v>1630</v>
      </c>
      <c r="K166" s="27"/>
      <c r="L166" s="27" t="s">
        <v>1086</v>
      </c>
      <c r="M166" s="27" t="s">
        <v>35</v>
      </c>
      <c r="N166" s="27"/>
      <c r="O166" s="27" t="s">
        <v>1087</v>
      </c>
      <c r="P166" s="29" t="s">
        <v>37</v>
      </c>
      <c r="Q166" s="27" t="s">
        <v>32</v>
      </c>
      <c r="R166" s="27" t="s">
        <v>38</v>
      </c>
      <c r="S166" s="27"/>
      <c r="T166" s="27"/>
      <c r="U166" s="27" t="s">
        <v>39</v>
      </c>
      <c r="V166" s="27" t="s">
        <v>1088</v>
      </c>
      <c r="W166" s="27"/>
    </row>
    <row r="167" spans="1:23" s="3" customFormat="1" ht="63">
      <c r="A167" s="28">
        <f t="shared" si="2"/>
        <v>162</v>
      </c>
      <c r="B167" s="24" t="s">
        <v>1089</v>
      </c>
      <c r="C167" s="25" t="s">
        <v>1090</v>
      </c>
      <c r="D167" s="26" t="s">
        <v>1091</v>
      </c>
      <c r="E167" s="26" t="s">
        <v>1092</v>
      </c>
      <c r="F167" s="26" t="s">
        <v>30</v>
      </c>
      <c r="G167" s="26" t="s">
        <v>840</v>
      </c>
      <c r="H167" s="26" t="s">
        <v>841</v>
      </c>
      <c r="I167" s="26">
        <v>2021</v>
      </c>
      <c r="J167" s="26" t="s">
        <v>1093</v>
      </c>
      <c r="K167" s="26" t="s">
        <v>1094</v>
      </c>
      <c r="L167" s="26" t="s">
        <v>843</v>
      </c>
      <c r="M167" s="26" t="s">
        <v>50</v>
      </c>
      <c r="N167" s="26" t="s">
        <v>844</v>
      </c>
      <c r="O167" s="26" t="s">
        <v>845</v>
      </c>
      <c r="P167" s="29" t="s">
        <v>37</v>
      </c>
      <c r="Q167" s="26" t="s">
        <v>53</v>
      </c>
      <c r="R167" s="27" t="s">
        <v>38</v>
      </c>
      <c r="S167" s="27"/>
      <c r="T167" s="26"/>
      <c r="U167" s="26" t="s">
        <v>39</v>
      </c>
      <c r="V167" s="26" t="s">
        <v>1095</v>
      </c>
      <c r="W167" s="26"/>
    </row>
    <row r="168" spans="1:23" s="3" customFormat="1" ht="63">
      <c r="A168" s="28">
        <f t="shared" si="2"/>
        <v>163</v>
      </c>
      <c r="B168" s="24" t="s">
        <v>1096</v>
      </c>
      <c r="C168" s="25"/>
      <c r="D168" s="26" t="s">
        <v>1097</v>
      </c>
      <c r="E168" s="26"/>
      <c r="F168" s="26" t="s">
        <v>30</v>
      </c>
      <c r="G168" s="26" t="s">
        <v>1098</v>
      </c>
      <c r="H168" s="26" t="s">
        <v>32</v>
      </c>
      <c r="I168" s="26">
        <v>2021</v>
      </c>
      <c r="J168" s="26" t="s">
        <v>1640</v>
      </c>
      <c r="K168" s="26"/>
      <c r="L168" s="26" t="s">
        <v>492</v>
      </c>
      <c r="M168" s="26" t="s">
        <v>35</v>
      </c>
      <c r="N168" s="26"/>
      <c r="O168" s="26" t="s">
        <v>1099</v>
      </c>
      <c r="P168" s="29" t="s">
        <v>37</v>
      </c>
      <c r="Q168" s="26" t="s">
        <v>32</v>
      </c>
      <c r="R168" s="27" t="s">
        <v>38</v>
      </c>
      <c r="S168" s="27"/>
      <c r="T168" s="26" t="s">
        <v>69</v>
      </c>
      <c r="U168" s="26" t="s">
        <v>39</v>
      </c>
      <c r="V168" s="26" t="s">
        <v>1100</v>
      </c>
      <c r="W168" s="26"/>
    </row>
    <row r="169" spans="1:23" s="3" customFormat="1" ht="52.5">
      <c r="A169" s="28">
        <f t="shared" si="2"/>
        <v>164</v>
      </c>
      <c r="B169" s="24" t="s">
        <v>1101</v>
      </c>
      <c r="C169" s="25"/>
      <c r="D169" s="26" t="s">
        <v>1102</v>
      </c>
      <c r="E169" s="26"/>
      <c r="F169" s="26" t="s">
        <v>30</v>
      </c>
      <c r="G169" s="26" t="s">
        <v>103</v>
      </c>
      <c r="H169" s="26" t="s">
        <v>32</v>
      </c>
      <c r="I169" s="26">
        <v>2021</v>
      </c>
      <c r="J169" s="26" t="s">
        <v>1103</v>
      </c>
      <c r="K169" s="26"/>
      <c r="L169" s="26" t="s">
        <v>105</v>
      </c>
      <c r="M169" s="26" t="s">
        <v>50</v>
      </c>
      <c r="N169" s="26" t="s">
        <v>106</v>
      </c>
      <c r="O169" s="26" t="s">
        <v>32</v>
      </c>
      <c r="P169" s="29" t="s">
        <v>32</v>
      </c>
      <c r="Q169" s="26" t="s">
        <v>53</v>
      </c>
      <c r="R169" s="27" t="s">
        <v>38</v>
      </c>
      <c r="S169" s="27"/>
      <c r="T169" s="26"/>
      <c r="U169" s="26" t="s">
        <v>32</v>
      </c>
      <c r="V169" s="26" t="s">
        <v>1104</v>
      </c>
      <c r="W169" s="26"/>
    </row>
    <row r="170" spans="1:23" s="3" customFormat="1" ht="63">
      <c r="A170" s="28">
        <f t="shared" si="2"/>
        <v>165</v>
      </c>
      <c r="B170" s="24" t="s">
        <v>1105</v>
      </c>
      <c r="C170" s="25"/>
      <c r="D170" s="26" t="s">
        <v>1106</v>
      </c>
      <c r="E170" s="26"/>
      <c r="F170" s="26" t="s">
        <v>30</v>
      </c>
      <c r="G170" s="26" t="s">
        <v>103</v>
      </c>
      <c r="H170" s="26" t="s">
        <v>32</v>
      </c>
      <c r="I170" s="26">
        <v>2021</v>
      </c>
      <c r="J170" s="26" t="s">
        <v>1107</v>
      </c>
      <c r="K170" s="26"/>
      <c r="L170" s="26" t="s">
        <v>105</v>
      </c>
      <c r="M170" s="26" t="s">
        <v>50</v>
      </c>
      <c r="N170" s="26" t="s">
        <v>106</v>
      </c>
      <c r="O170" s="26" t="s">
        <v>32</v>
      </c>
      <c r="P170" s="29" t="s">
        <v>32</v>
      </c>
      <c r="Q170" s="26" t="s">
        <v>53</v>
      </c>
      <c r="R170" s="27" t="s">
        <v>38</v>
      </c>
      <c r="S170" s="27"/>
      <c r="T170" s="26"/>
      <c r="U170" s="26" t="s">
        <v>32</v>
      </c>
      <c r="V170" s="26" t="s">
        <v>1108</v>
      </c>
      <c r="W170" s="26"/>
    </row>
    <row r="171" spans="1:23" s="3" customFormat="1" ht="94.5">
      <c r="A171" s="28">
        <f t="shared" si="2"/>
        <v>166</v>
      </c>
      <c r="B171" s="24" t="s">
        <v>1109</v>
      </c>
      <c r="C171" s="25"/>
      <c r="D171" s="26" t="s">
        <v>1110</v>
      </c>
      <c r="E171" s="26"/>
      <c r="F171" s="26" t="s">
        <v>30</v>
      </c>
      <c r="G171" s="26" t="s">
        <v>224</v>
      </c>
      <c r="H171" s="26" t="s">
        <v>32</v>
      </c>
      <c r="I171" s="26">
        <v>2021</v>
      </c>
      <c r="J171" s="26" t="s">
        <v>1111</v>
      </c>
      <c r="K171" s="26"/>
      <c r="L171" s="26" t="s">
        <v>226</v>
      </c>
      <c r="M171" s="26" t="s">
        <v>50</v>
      </c>
      <c r="N171" s="26" t="s">
        <v>227</v>
      </c>
      <c r="O171" s="26" t="s">
        <v>32</v>
      </c>
      <c r="P171" s="29" t="s">
        <v>203</v>
      </c>
      <c r="Q171" s="26" t="s">
        <v>53</v>
      </c>
      <c r="R171" s="27" t="s">
        <v>38</v>
      </c>
      <c r="S171" s="27"/>
      <c r="T171" s="26"/>
      <c r="U171" s="26" t="s">
        <v>39</v>
      </c>
      <c r="V171" s="26" t="s">
        <v>1112</v>
      </c>
      <c r="W171" s="26"/>
    </row>
    <row r="172" spans="1:23" s="3" customFormat="1" ht="105">
      <c r="A172" s="28">
        <f t="shared" si="2"/>
        <v>167</v>
      </c>
      <c r="B172" s="24" t="s">
        <v>1113</v>
      </c>
      <c r="C172" s="25" t="s">
        <v>1114</v>
      </c>
      <c r="D172" s="26" t="s">
        <v>1115</v>
      </c>
      <c r="E172" s="26" t="s">
        <v>1116</v>
      </c>
      <c r="F172" s="26" t="s">
        <v>30</v>
      </c>
      <c r="G172" s="26" t="s">
        <v>533</v>
      </c>
      <c r="H172" s="26" t="s">
        <v>534</v>
      </c>
      <c r="I172" s="26">
        <v>2021</v>
      </c>
      <c r="J172" s="26" t="s">
        <v>1117</v>
      </c>
      <c r="K172" s="26" t="s">
        <v>1118</v>
      </c>
      <c r="L172" s="26" t="s">
        <v>49</v>
      </c>
      <c r="M172" s="26" t="s">
        <v>50</v>
      </c>
      <c r="N172" s="26" t="s">
        <v>537</v>
      </c>
      <c r="O172" s="26" t="s">
        <v>538</v>
      </c>
      <c r="P172" s="29" t="s">
        <v>37</v>
      </c>
      <c r="Q172" s="26" t="s">
        <v>53</v>
      </c>
      <c r="R172" s="27" t="s">
        <v>38</v>
      </c>
      <c r="S172" s="27"/>
      <c r="T172" s="26"/>
      <c r="U172" s="26" t="s">
        <v>39</v>
      </c>
      <c r="V172" s="26" t="s">
        <v>1119</v>
      </c>
      <c r="W172" s="26"/>
    </row>
    <row r="173" spans="1:23" s="3" customFormat="1" ht="63">
      <c r="A173" s="28">
        <f t="shared" si="2"/>
        <v>168</v>
      </c>
      <c r="B173" s="24" t="s">
        <v>1120</v>
      </c>
      <c r="C173" s="25"/>
      <c r="D173" s="26" t="s">
        <v>1121</v>
      </c>
      <c r="E173" s="26"/>
      <c r="F173" s="26" t="s">
        <v>30</v>
      </c>
      <c r="G173" s="26" t="s">
        <v>103</v>
      </c>
      <c r="H173" s="26" t="s">
        <v>32</v>
      </c>
      <c r="I173" s="26">
        <v>2021</v>
      </c>
      <c r="J173" s="26" t="s">
        <v>1122</v>
      </c>
      <c r="K173" s="26"/>
      <c r="L173" s="26" t="s">
        <v>105</v>
      </c>
      <c r="M173" s="26" t="s">
        <v>50</v>
      </c>
      <c r="N173" s="26" t="s">
        <v>106</v>
      </c>
      <c r="O173" s="26" t="s">
        <v>32</v>
      </c>
      <c r="P173" s="29" t="s">
        <v>32</v>
      </c>
      <c r="Q173" s="26" t="s">
        <v>53</v>
      </c>
      <c r="R173" s="27" t="s">
        <v>38</v>
      </c>
      <c r="S173" s="27"/>
      <c r="T173" s="26"/>
      <c r="U173" s="26" t="s">
        <v>32</v>
      </c>
      <c r="V173" s="26" t="s">
        <v>1123</v>
      </c>
      <c r="W173" s="26"/>
    </row>
    <row r="174" spans="1:23" s="3" customFormat="1" ht="84">
      <c r="A174" s="28">
        <f t="shared" si="2"/>
        <v>169</v>
      </c>
      <c r="B174" s="24" t="s">
        <v>1124</v>
      </c>
      <c r="C174" s="25"/>
      <c r="D174" s="26" t="s">
        <v>1125</v>
      </c>
      <c r="E174" s="26"/>
      <c r="F174" s="26" t="s">
        <v>30</v>
      </c>
      <c r="G174" s="26" t="s">
        <v>45</v>
      </c>
      <c r="H174" s="26" t="s">
        <v>46</v>
      </c>
      <c r="I174" s="26">
        <v>2021</v>
      </c>
      <c r="J174" s="26" t="s">
        <v>1126</v>
      </c>
      <c r="K174" s="26"/>
      <c r="L174" s="26" t="s">
        <v>49</v>
      </c>
      <c r="M174" s="26" t="s">
        <v>50</v>
      </c>
      <c r="N174" s="26" t="s">
        <v>51</v>
      </c>
      <c r="O174" s="26" t="s">
        <v>52</v>
      </c>
      <c r="P174" s="29" t="s">
        <v>37</v>
      </c>
      <c r="Q174" s="26" t="s">
        <v>53</v>
      </c>
      <c r="R174" s="27" t="s">
        <v>38</v>
      </c>
      <c r="S174" s="27"/>
      <c r="T174" s="26"/>
      <c r="U174" s="26" t="s">
        <v>39</v>
      </c>
      <c r="V174" s="26" t="s">
        <v>1127</v>
      </c>
      <c r="W174" s="26"/>
    </row>
    <row r="175" spans="1:23" s="3" customFormat="1" ht="105">
      <c r="A175" s="28">
        <f t="shared" si="2"/>
        <v>170</v>
      </c>
      <c r="B175" s="24" t="s">
        <v>1128</v>
      </c>
      <c r="C175" s="25" t="s">
        <v>1129</v>
      </c>
      <c r="D175" s="26" t="s">
        <v>1130</v>
      </c>
      <c r="E175" s="26" t="s">
        <v>1131</v>
      </c>
      <c r="F175" s="26" t="s">
        <v>30</v>
      </c>
      <c r="G175" s="26" t="s">
        <v>196</v>
      </c>
      <c r="H175" s="26" t="s">
        <v>197</v>
      </c>
      <c r="I175" s="26">
        <v>2021</v>
      </c>
      <c r="J175" s="26" t="s">
        <v>1132</v>
      </c>
      <c r="K175" s="26" t="s">
        <v>1133</v>
      </c>
      <c r="L175" s="26" t="s">
        <v>200</v>
      </c>
      <c r="M175" s="26" t="s">
        <v>50</v>
      </c>
      <c r="N175" s="26" t="s">
        <v>201</v>
      </c>
      <c r="O175" s="26" t="s">
        <v>202</v>
      </c>
      <c r="P175" s="29" t="s">
        <v>203</v>
      </c>
      <c r="Q175" s="26" t="s">
        <v>53</v>
      </c>
      <c r="R175" s="27" t="s">
        <v>38</v>
      </c>
      <c r="S175" s="27"/>
      <c r="T175" s="26"/>
      <c r="U175" s="26" t="s">
        <v>39</v>
      </c>
      <c r="V175" s="26" t="s">
        <v>1134</v>
      </c>
      <c r="W175" s="26"/>
    </row>
    <row r="176" spans="1:23" s="3" customFormat="1" ht="94.5">
      <c r="A176" s="28">
        <f t="shared" si="2"/>
        <v>171</v>
      </c>
      <c r="B176" s="24" t="s">
        <v>1135</v>
      </c>
      <c r="C176" s="25"/>
      <c r="D176" s="26" t="s">
        <v>1136</v>
      </c>
      <c r="E176" s="26"/>
      <c r="F176" s="26" t="s">
        <v>30</v>
      </c>
      <c r="G176" s="26" t="s">
        <v>224</v>
      </c>
      <c r="H176" s="26" t="s">
        <v>32</v>
      </c>
      <c r="I176" s="26">
        <v>2021</v>
      </c>
      <c r="J176" s="26" t="s">
        <v>1137</v>
      </c>
      <c r="K176" s="26"/>
      <c r="L176" s="26" t="s">
        <v>226</v>
      </c>
      <c r="M176" s="26" t="s">
        <v>50</v>
      </c>
      <c r="N176" s="26" t="s">
        <v>227</v>
      </c>
      <c r="O176" s="26" t="s">
        <v>32</v>
      </c>
      <c r="P176" s="29" t="s">
        <v>203</v>
      </c>
      <c r="Q176" s="26" t="s">
        <v>53</v>
      </c>
      <c r="R176" s="27" t="s">
        <v>38</v>
      </c>
      <c r="S176" s="27"/>
      <c r="T176" s="26"/>
      <c r="U176" s="26" t="s">
        <v>39</v>
      </c>
      <c r="V176" s="26" t="s">
        <v>1138</v>
      </c>
      <c r="W176" s="26"/>
    </row>
    <row r="177" spans="1:23" s="3" customFormat="1" ht="105">
      <c r="A177" s="28">
        <f t="shared" si="2"/>
        <v>172</v>
      </c>
      <c r="B177" s="24" t="s">
        <v>1139</v>
      </c>
      <c r="C177" s="25" t="s">
        <v>1140</v>
      </c>
      <c r="D177" s="26" t="s">
        <v>1141</v>
      </c>
      <c r="E177" s="26" t="s">
        <v>1142</v>
      </c>
      <c r="F177" s="26" t="s">
        <v>30</v>
      </c>
      <c r="G177" s="26" t="s">
        <v>544</v>
      </c>
      <c r="H177" s="26" t="s">
        <v>545</v>
      </c>
      <c r="I177" s="26">
        <v>2021</v>
      </c>
      <c r="J177" s="26" t="s">
        <v>1143</v>
      </c>
      <c r="K177" s="26" t="s">
        <v>1144</v>
      </c>
      <c r="L177" s="26" t="s">
        <v>548</v>
      </c>
      <c r="M177" s="26" t="s">
        <v>50</v>
      </c>
      <c r="N177" s="26" t="s">
        <v>549</v>
      </c>
      <c r="O177" s="26" t="s">
        <v>550</v>
      </c>
      <c r="P177" s="29" t="s">
        <v>37</v>
      </c>
      <c r="Q177" s="26" t="s">
        <v>53</v>
      </c>
      <c r="R177" s="27" t="s">
        <v>38</v>
      </c>
      <c r="S177" s="27"/>
      <c r="T177" s="26"/>
      <c r="U177" s="26" t="s">
        <v>39</v>
      </c>
      <c r="V177" s="26" t="s">
        <v>1145</v>
      </c>
      <c r="W177" s="26"/>
    </row>
    <row r="178" spans="1:23" s="3" customFormat="1" ht="31.5">
      <c r="A178" s="28">
        <f t="shared" si="2"/>
        <v>173</v>
      </c>
      <c r="B178" s="30" t="s">
        <v>1151</v>
      </c>
      <c r="C178" s="25"/>
      <c r="D178" s="26" t="s">
        <v>1152</v>
      </c>
      <c r="E178" s="26"/>
      <c r="F178" s="26" t="s">
        <v>30</v>
      </c>
      <c r="G178" s="26" t="s">
        <v>1153</v>
      </c>
      <c r="H178" s="26" t="s">
        <v>32</v>
      </c>
      <c r="I178" s="26">
        <v>2021</v>
      </c>
      <c r="J178" s="26" t="s">
        <v>1154</v>
      </c>
      <c r="K178" s="26"/>
      <c r="L178" s="26" t="s">
        <v>34</v>
      </c>
      <c r="M178" s="26" t="s">
        <v>35</v>
      </c>
      <c r="N178" s="26"/>
      <c r="O178" s="26" t="s">
        <v>1155</v>
      </c>
      <c r="P178" s="29" t="s">
        <v>37</v>
      </c>
      <c r="Q178" s="26" t="s">
        <v>32</v>
      </c>
      <c r="R178" s="27" t="s">
        <v>38</v>
      </c>
      <c r="S178" s="27"/>
      <c r="T178" s="26"/>
      <c r="U178" s="26" t="s">
        <v>39</v>
      </c>
      <c r="V178" s="26" t="s">
        <v>1156</v>
      </c>
      <c r="W178" s="26"/>
    </row>
    <row r="179" spans="1:23" s="3" customFormat="1" ht="73.5">
      <c r="A179" s="28">
        <f t="shared" si="2"/>
        <v>174</v>
      </c>
      <c r="B179" s="24" t="s">
        <v>1157</v>
      </c>
      <c r="C179" s="25"/>
      <c r="D179" s="26" t="s">
        <v>1158</v>
      </c>
      <c r="E179" s="26"/>
      <c r="F179" s="26" t="s">
        <v>30</v>
      </c>
      <c r="G179" s="26" t="s">
        <v>103</v>
      </c>
      <c r="H179" s="26" t="s">
        <v>32</v>
      </c>
      <c r="I179" s="26">
        <v>2021</v>
      </c>
      <c r="J179" s="26" t="s">
        <v>1159</v>
      </c>
      <c r="K179" s="26"/>
      <c r="L179" s="26" t="s">
        <v>105</v>
      </c>
      <c r="M179" s="26" t="s">
        <v>50</v>
      </c>
      <c r="N179" s="26" t="s">
        <v>106</v>
      </c>
      <c r="O179" s="26" t="s">
        <v>32</v>
      </c>
      <c r="P179" s="29" t="s">
        <v>32</v>
      </c>
      <c r="Q179" s="26" t="s">
        <v>53</v>
      </c>
      <c r="R179" s="27" t="s">
        <v>38</v>
      </c>
      <c r="S179" s="27"/>
      <c r="T179" s="26"/>
      <c r="U179" s="26" t="s">
        <v>32</v>
      </c>
      <c r="V179" s="26"/>
      <c r="W179" s="26"/>
    </row>
    <row r="180" spans="1:23" s="3" customFormat="1" ht="84">
      <c r="A180" s="28">
        <f t="shared" si="2"/>
        <v>175</v>
      </c>
      <c r="B180" s="24" t="s">
        <v>1160</v>
      </c>
      <c r="C180" s="25"/>
      <c r="D180" s="26" t="s">
        <v>1161</v>
      </c>
      <c r="E180" s="26"/>
      <c r="F180" s="26" t="s">
        <v>30</v>
      </c>
      <c r="G180" s="26" t="s">
        <v>1147</v>
      </c>
      <c r="H180" s="26" t="s">
        <v>703</v>
      </c>
      <c r="I180" s="26">
        <v>2021</v>
      </c>
      <c r="J180" s="26" t="s">
        <v>1162</v>
      </c>
      <c r="K180" s="26"/>
      <c r="L180" s="26" t="s">
        <v>1149</v>
      </c>
      <c r="M180" s="26" t="s">
        <v>50</v>
      </c>
      <c r="N180" s="26" t="s">
        <v>1150</v>
      </c>
      <c r="O180" s="26" t="s">
        <v>706</v>
      </c>
      <c r="P180" s="29" t="s">
        <v>37</v>
      </c>
      <c r="Q180" s="26" t="s">
        <v>53</v>
      </c>
      <c r="R180" s="27" t="s">
        <v>38</v>
      </c>
      <c r="S180" s="27"/>
      <c r="T180" s="26"/>
      <c r="U180" s="26" t="s">
        <v>39</v>
      </c>
      <c r="V180" s="26"/>
      <c r="W180" s="26"/>
    </row>
    <row r="181" spans="1:23" s="3" customFormat="1" ht="105">
      <c r="A181" s="28">
        <f t="shared" si="2"/>
        <v>176</v>
      </c>
      <c r="B181" s="24" t="s">
        <v>192</v>
      </c>
      <c r="C181" s="25" t="s">
        <v>1163</v>
      </c>
      <c r="D181" s="26" t="s">
        <v>1164</v>
      </c>
      <c r="E181" s="26" t="s">
        <v>1165</v>
      </c>
      <c r="F181" s="26" t="s">
        <v>30</v>
      </c>
      <c r="G181" s="26" t="s">
        <v>196</v>
      </c>
      <c r="H181" s="26" t="s">
        <v>197</v>
      </c>
      <c r="I181" s="26">
        <v>2021</v>
      </c>
      <c r="J181" s="26" t="s">
        <v>1166</v>
      </c>
      <c r="K181" s="26" t="s">
        <v>1167</v>
      </c>
      <c r="L181" s="26" t="s">
        <v>200</v>
      </c>
      <c r="M181" s="26" t="s">
        <v>50</v>
      </c>
      <c r="N181" s="26" t="s">
        <v>201</v>
      </c>
      <c r="O181" s="26" t="s">
        <v>202</v>
      </c>
      <c r="P181" s="29" t="s">
        <v>203</v>
      </c>
      <c r="Q181" s="26" t="s">
        <v>53</v>
      </c>
      <c r="R181" s="27" t="s">
        <v>38</v>
      </c>
      <c r="S181" s="27"/>
      <c r="T181" s="26"/>
      <c r="U181" s="26" t="s">
        <v>39</v>
      </c>
      <c r="V181" s="26" t="s">
        <v>1168</v>
      </c>
      <c r="W181" s="26"/>
    </row>
    <row r="182" spans="1:23" s="3" customFormat="1" ht="136.5">
      <c r="A182" s="28">
        <f t="shared" si="2"/>
        <v>177</v>
      </c>
      <c r="B182" s="24" t="s">
        <v>1169</v>
      </c>
      <c r="C182" s="25"/>
      <c r="D182" s="26" t="s">
        <v>1170</v>
      </c>
      <c r="E182" s="26"/>
      <c r="F182" s="26" t="s">
        <v>30</v>
      </c>
      <c r="G182" s="26" t="s">
        <v>1171</v>
      </c>
      <c r="H182" s="26" t="s">
        <v>1172</v>
      </c>
      <c r="I182" s="26">
        <v>2021</v>
      </c>
      <c r="J182" s="26" t="s">
        <v>1173</v>
      </c>
      <c r="K182" s="26"/>
      <c r="L182" s="26" t="s">
        <v>1174</v>
      </c>
      <c r="M182" s="26" t="s">
        <v>50</v>
      </c>
      <c r="N182" s="26" t="s">
        <v>1175</v>
      </c>
      <c r="O182" s="26" t="s">
        <v>1176</v>
      </c>
      <c r="P182" s="29" t="s">
        <v>37</v>
      </c>
      <c r="Q182" s="26" t="s">
        <v>53</v>
      </c>
      <c r="R182" s="27" t="s">
        <v>38</v>
      </c>
      <c r="S182" s="27"/>
      <c r="T182" s="26"/>
      <c r="U182" s="26" t="s">
        <v>39</v>
      </c>
      <c r="V182" s="26" t="s">
        <v>1177</v>
      </c>
      <c r="W182" s="26"/>
    </row>
    <row r="183" spans="1:23" s="3" customFormat="1" ht="84">
      <c r="A183" s="28">
        <f t="shared" si="2"/>
        <v>178</v>
      </c>
      <c r="B183" s="24" t="s">
        <v>1178</v>
      </c>
      <c r="C183" s="25"/>
      <c r="D183" s="26" t="s">
        <v>1179</v>
      </c>
      <c r="E183" s="26"/>
      <c r="F183" s="26" t="s">
        <v>30</v>
      </c>
      <c r="G183" s="26" t="s">
        <v>1180</v>
      </c>
      <c r="H183" s="26" t="s">
        <v>32</v>
      </c>
      <c r="I183" s="26">
        <v>2021</v>
      </c>
      <c r="J183" s="26" t="s">
        <v>1181</v>
      </c>
      <c r="K183" s="26"/>
      <c r="L183" s="26" t="s">
        <v>1182</v>
      </c>
      <c r="M183" s="26" t="s">
        <v>50</v>
      </c>
      <c r="N183" s="26" t="s">
        <v>1183</v>
      </c>
      <c r="O183" s="26" t="s">
        <v>32</v>
      </c>
      <c r="P183" s="29" t="s">
        <v>203</v>
      </c>
      <c r="Q183" s="26" t="s">
        <v>53</v>
      </c>
      <c r="R183" s="27" t="s">
        <v>38</v>
      </c>
      <c r="S183" s="27"/>
      <c r="T183" s="26"/>
      <c r="U183" s="26" t="s">
        <v>39</v>
      </c>
      <c r="V183" s="26" t="s">
        <v>1184</v>
      </c>
      <c r="W183" s="26"/>
    </row>
    <row r="184" spans="1:23" s="3" customFormat="1" ht="63">
      <c r="A184" s="28">
        <f t="shared" si="2"/>
        <v>179</v>
      </c>
      <c r="B184" s="24" t="s">
        <v>1185</v>
      </c>
      <c r="C184" s="25" t="s">
        <v>1636</v>
      </c>
      <c r="D184" s="26" t="s">
        <v>1186</v>
      </c>
      <c r="E184" s="26" t="s">
        <v>1187</v>
      </c>
      <c r="F184" s="26" t="s">
        <v>30</v>
      </c>
      <c r="G184" s="26" t="s">
        <v>1147</v>
      </c>
      <c r="H184" s="26" t="s">
        <v>703</v>
      </c>
      <c r="I184" s="26">
        <v>2021</v>
      </c>
      <c r="J184" s="26" t="s">
        <v>1188</v>
      </c>
      <c r="K184" s="26"/>
      <c r="L184" s="26" t="s">
        <v>1149</v>
      </c>
      <c r="M184" s="26" t="s">
        <v>50</v>
      </c>
      <c r="N184" s="26" t="s">
        <v>1150</v>
      </c>
      <c r="O184" s="26" t="s">
        <v>706</v>
      </c>
      <c r="P184" s="29" t="s">
        <v>37</v>
      </c>
      <c r="Q184" s="26" t="s">
        <v>53</v>
      </c>
      <c r="R184" s="27" t="s">
        <v>38</v>
      </c>
      <c r="S184" s="27"/>
      <c r="T184" s="26"/>
      <c r="U184" s="26" t="s">
        <v>39</v>
      </c>
      <c r="V184" s="26" t="s">
        <v>1189</v>
      </c>
      <c r="W184" s="26"/>
    </row>
    <row r="185" spans="1:23" s="3" customFormat="1" ht="52.5">
      <c r="A185" s="28">
        <f t="shared" si="2"/>
        <v>180</v>
      </c>
      <c r="B185" s="24" t="s">
        <v>1190</v>
      </c>
      <c r="C185" s="25"/>
      <c r="D185" s="26" t="s">
        <v>1191</v>
      </c>
      <c r="E185" s="26"/>
      <c r="F185" s="26" t="s">
        <v>30</v>
      </c>
      <c r="G185" s="26" t="s">
        <v>103</v>
      </c>
      <c r="H185" s="26" t="s">
        <v>32</v>
      </c>
      <c r="I185" s="26">
        <v>2021</v>
      </c>
      <c r="J185" s="26" t="s">
        <v>1192</v>
      </c>
      <c r="K185" s="26"/>
      <c r="L185" s="26" t="s">
        <v>105</v>
      </c>
      <c r="M185" s="26" t="s">
        <v>50</v>
      </c>
      <c r="N185" s="26" t="s">
        <v>106</v>
      </c>
      <c r="O185" s="26" t="s">
        <v>32</v>
      </c>
      <c r="P185" s="29" t="s">
        <v>32</v>
      </c>
      <c r="Q185" s="26" t="s">
        <v>53</v>
      </c>
      <c r="R185" s="27" t="s">
        <v>38</v>
      </c>
      <c r="S185" s="27"/>
      <c r="T185" s="26"/>
      <c r="U185" s="26" t="s">
        <v>32</v>
      </c>
      <c r="V185" s="26" t="s">
        <v>1193</v>
      </c>
      <c r="W185" s="26"/>
    </row>
    <row r="186" spans="1:23" s="3" customFormat="1" ht="52.5">
      <c r="A186" s="28">
        <f t="shared" si="2"/>
        <v>181</v>
      </c>
      <c r="B186" s="24" t="s">
        <v>1194</v>
      </c>
      <c r="C186" s="25"/>
      <c r="D186" s="26" t="s">
        <v>1195</v>
      </c>
      <c r="E186" s="26"/>
      <c r="F186" s="26" t="s">
        <v>30</v>
      </c>
      <c r="G186" s="26" t="s">
        <v>103</v>
      </c>
      <c r="H186" s="26" t="s">
        <v>32</v>
      </c>
      <c r="I186" s="26">
        <v>2021</v>
      </c>
      <c r="J186" s="26" t="s">
        <v>1196</v>
      </c>
      <c r="K186" s="26"/>
      <c r="L186" s="26" t="s">
        <v>105</v>
      </c>
      <c r="M186" s="26" t="s">
        <v>50</v>
      </c>
      <c r="N186" s="26" t="s">
        <v>106</v>
      </c>
      <c r="O186" s="26" t="s">
        <v>32</v>
      </c>
      <c r="P186" s="29" t="s">
        <v>32</v>
      </c>
      <c r="Q186" s="26" t="s">
        <v>53</v>
      </c>
      <c r="R186" s="27" t="s">
        <v>38</v>
      </c>
      <c r="S186" s="27"/>
      <c r="T186" s="26"/>
      <c r="U186" s="26" t="s">
        <v>32</v>
      </c>
      <c r="V186" s="26" t="s">
        <v>1197</v>
      </c>
      <c r="W186" s="26"/>
    </row>
    <row r="187" spans="1:23" s="75" customFormat="1" ht="94.5">
      <c r="A187" s="81">
        <f t="shared" si="2"/>
        <v>182</v>
      </c>
      <c r="B187" s="76" t="s">
        <v>1585</v>
      </c>
      <c r="C187" s="32" t="s">
        <v>1586</v>
      </c>
      <c r="D187" s="27" t="s">
        <v>1587</v>
      </c>
      <c r="E187" s="82" t="s">
        <v>1198</v>
      </c>
      <c r="F187" s="27" t="s">
        <v>30</v>
      </c>
      <c r="G187" s="27" t="s">
        <v>1588</v>
      </c>
      <c r="H187" s="82" t="s">
        <v>1199</v>
      </c>
      <c r="I187" s="27">
        <v>2021</v>
      </c>
      <c r="J187" s="27" t="s">
        <v>1589</v>
      </c>
      <c r="K187" s="27" t="s">
        <v>1590</v>
      </c>
      <c r="L187" s="27" t="s">
        <v>1591</v>
      </c>
      <c r="M187" s="27" t="s">
        <v>50</v>
      </c>
      <c r="N187" s="27" t="s">
        <v>1592</v>
      </c>
      <c r="O187" s="27" t="s">
        <v>1593</v>
      </c>
      <c r="P187" s="29" t="s">
        <v>68</v>
      </c>
      <c r="Q187" s="27" t="s">
        <v>53</v>
      </c>
      <c r="R187" s="27" t="s">
        <v>38</v>
      </c>
      <c r="S187" s="27"/>
      <c r="T187" s="27"/>
      <c r="U187" s="27" t="s">
        <v>39</v>
      </c>
      <c r="V187" s="27" t="s">
        <v>1594</v>
      </c>
      <c r="W187" s="27"/>
    </row>
    <row r="188" spans="1:23" s="3" customFormat="1" ht="147">
      <c r="A188" s="28">
        <f t="shared" si="2"/>
        <v>183</v>
      </c>
      <c r="B188" s="24" t="s">
        <v>1200</v>
      </c>
      <c r="C188" s="25"/>
      <c r="D188" s="26" t="s">
        <v>1201</v>
      </c>
      <c r="E188" s="26"/>
      <c r="F188" s="26" t="s">
        <v>30</v>
      </c>
      <c r="G188" s="26" t="s">
        <v>1202</v>
      </c>
      <c r="H188" s="26" t="s">
        <v>32</v>
      </c>
      <c r="I188" s="26">
        <v>2021</v>
      </c>
      <c r="J188" s="26" t="s">
        <v>1203</v>
      </c>
      <c r="K188" s="26"/>
      <c r="L188" s="26" t="s">
        <v>492</v>
      </c>
      <c r="M188" s="26" t="s">
        <v>35</v>
      </c>
      <c r="N188" s="26"/>
      <c r="O188" s="26" t="s">
        <v>1204</v>
      </c>
      <c r="P188" s="29" t="s">
        <v>37</v>
      </c>
      <c r="Q188" s="26" t="s">
        <v>32</v>
      </c>
      <c r="R188" s="27" t="s">
        <v>38</v>
      </c>
      <c r="S188" s="27"/>
      <c r="T188" s="26" t="s">
        <v>69</v>
      </c>
      <c r="U188" s="26" t="s">
        <v>39</v>
      </c>
      <c r="V188" s="26" t="s">
        <v>1205</v>
      </c>
      <c r="W188" s="26"/>
    </row>
    <row r="189" spans="1:23" s="3" customFormat="1" ht="94.5">
      <c r="A189" s="28">
        <f t="shared" si="2"/>
        <v>184</v>
      </c>
      <c r="B189" s="24" t="s">
        <v>1206</v>
      </c>
      <c r="C189" s="25"/>
      <c r="D189" s="26" t="s">
        <v>1207</v>
      </c>
      <c r="E189" s="26"/>
      <c r="F189" s="26" t="s">
        <v>30</v>
      </c>
      <c r="G189" s="26" t="s">
        <v>1208</v>
      </c>
      <c r="H189" s="26" t="s">
        <v>32</v>
      </c>
      <c r="I189" s="26">
        <v>2021</v>
      </c>
      <c r="J189" s="26" t="s">
        <v>1209</v>
      </c>
      <c r="K189" s="26"/>
      <c r="L189" s="26" t="s">
        <v>1210</v>
      </c>
      <c r="M189" s="26" t="s">
        <v>35</v>
      </c>
      <c r="N189" s="26"/>
      <c r="O189" s="26" t="s">
        <v>1211</v>
      </c>
      <c r="P189" s="29" t="s">
        <v>37</v>
      </c>
      <c r="Q189" s="26" t="s">
        <v>32</v>
      </c>
      <c r="R189" s="27" t="s">
        <v>38</v>
      </c>
      <c r="S189" s="27"/>
      <c r="T189" s="26"/>
      <c r="U189" s="26" t="s">
        <v>39</v>
      </c>
      <c r="V189" s="26" t="s">
        <v>1212</v>
      </c>
      <c r="W189" s="26"/>
    </row>
    <row r="190" spans="1:23" s="3" customFormat="1" ht="84">
      <c r="A190" s="28">
        <f t="shared" si="2"/>
        <v>185</v>
      </c>
      <c r="B190" s="24" t="s">
        <v>1213</v>
      </c>
      <c r="C190" s="25" t="s">
        <v>1214</v>
      </c>
      <c r="D190" s="26" t="s">
        <v>1215</v>
      </c>
      <c r="E190" s="26" t="s">
        <v>1216</v>
      </c>
      <c r="F190" s="26" t="s">
        <v>30</v>
      </c>
      <c r="G190" s="26" t="s">
        <v>544</v>
      </c>
      <c r="H190" s="26" t="s">
        <v>545</v>
      </c>
      <c r="I190" s="26">
        <v>2021</v>
      </c>
      <c r="J190" s="26" t="s">
        <v>1217</v>
      </c>
      <c r="K190" s="26" t="s">
        <v>1218</v>
      </c>
      <c r="L190" s="26" t="s">
        <v>548</v>
      </c>
      <c r="M190" s="26" t="s">
        <v>50</v>
      </c>
      <c r="N190" s="26" t="s">
        <v>549</v>
      </c>
      <c r="O190" s="26" t="s">
        <v>550</v>
      </c>
      <c r="P190" s="29" t="s">
        <v>37</v>
      </c>
      <c r="Q190" s="26" t="s">
        <v>53</v>
      </c>
      <c r="R190" s="27" t="s">
        <v>38</v>
      </c>
      <c r="S190" s="27"/>
      <c r="T190" s="26"/>
      <c r="U190" s="26" t="s">
        <v>39</v>
      </c>
      <c r="V190" s="26" t="s">
        <v>1219</v>
      </c>
      <c r="W190" s="26"/>
    </row>
    <row r="191" spans="1:23" s="3" customFormat="1" ht="63">
      <c r="A191" s="28">
        <f t="shared" si="2"/>
        <v>186</v>
      </c>
      <c r="B191" s="30" t="s">
        <v>1220</v>
      </c>
      <c r="C191" s="25"/>
      <c r="D191" s="26" t="s">
        <v>1221</v>
      </c>
      <c r="E191" s="26"/>
      <c r="F191" s="26" t="s">
        <v>30</v>
      </c>
      <c r="G191" s="26" t="s">
        <v>374</v>
      </c>
      <c r="H191" s="26" t="s">
        <v>32</v>
      </c>
      <c r="I191" s="26">
        <v>2021</v>
      </c>
      <c r="J191" s="26" t="s">
        <v>1222</v>
      </c>
      <c r="K191" s="26"/>
      <c r="L191" s="26" t="s">
        <v>105</v>
      </c>
      <c r="M191" s="26" t="s">
        <v>50</v>
      </c>
      <c r="N191" s="26" t="s">
        <v>376</v>
      </c>
      <c r="O191" s="26" t="s">
        <v>32</v>
      </c>
      <c r="P191" s="29" t="s">
        <v>32</v>
      </c>
      <c r="Q191" s="26" t="s">
        <v>53</v>
      </c>
      <c r="R191" s="27" t="s">
        <v>38</v>
      </c>
      <c r="S191" s="27"/>
      <c r="T191" s="26"/>
      <c r="U191" s="26" t="s">
        <v>32</v>
      </c>
      <c r="V191" s="26"/>
      <c r="W191" s="26"/>
    </row>
    <row r="192" spans="1:23" s="75" customFormat="1" ht="157.5">
      <c r="A192" s="23">
        <f t="shared" si="2"/>
        <v>187</v>
      </c>
      <c r="B192" s="74" t="s">
        <v>1223</v>
      </c>
      <c r="C192" s="32"/>
      <c r="D192" s="27" t="s">
        <v>1224</v>
      </c>
      <c r="E192" s="27"/>
      <c r="F192" s="27" t="s">
        <v>30</v>
      </c>
      <c r="G192" s="27" t="s">
        <v>1225</v>
      </c>
      <c r="H192" s="27" t="s">
        <v>32</v>
      </c>
      <c r="I192" s="27">
        <v>2021</v>
      </c>
      <c r="J192" s="27" t="s">
        <v>1582</v>
      </c>
      <c r="K192" s="27"/>
      <c r="L192" s="27" t="s">
        <v>34</v>
      </c>
      <c r="M192" s="27" t="s">
        <v>35</v>
      </c>
      <c r="N192" s="27"/>
      <c r="O192" s="27" t="s">
        <v>1226</v>
      </c>
      <c r="P192" s="29" t="s">
        <v>37</v>
      </c>
      <c r="Q192" s="27" t="s">
        <v>32</v>
      </c>
      <c r="R192" s="27" t="s">
        <v>38</v>
      </c>
      <c r="S192" s="27"/>
      <c r="T192" s="27"/>
      <c r="U192" s="27" t="s">
        <v>39</v>
      </c>
      <c r="V192" s="27" t="s">
        <v>1227</v>
      </c>
      <c r="W192" s="27"/>
    </row>
    <row r="193" spans="1:23" s="3" customFormat="1" ht="283.5">
      <c r="A193" s="28">
        <f t="shared" si="2"/>
        <v>188</v>
      </c>
      <c r="B193" s="24" t="s">
        <v>1228</v>
      </c>
      <c r="C193" s="25" t="s">
        <v>1229</v>
      </c>
      <c r="D193" s="26" t="s">
        <v>1230</v>
      </c>
      <c r="E193" s="26" t="s">
        <v>1231</v>
      </c>
      <c r="F193" s="26" t="s">
        <v>30</v>
      </c>
      <c r="G193" s="26" t="s">
        <v>45</v>
      </c>
      <c r="H193" s="26" t="s">
        <v>46</v>
      </c>
      <c r="I193" s="26">
        <v>2021</v>
      </c>
      <c r="J193" s="26" t="s">
        <v>1232</v>
      </c>
      <c r="K193" s="26" t="s">
        <v>1233</v>
      </c>
      <c r="L193" s="26" t="s">
        <v>49</v>
      </c>
      <c r="M193" s="26" t="s">
        <v>50</v>
      </c>
      <c r="N193" s="26" t="s">
        <v>51</v>
      </c>
      <c r="O193" s="26" t="s">
        <v>52</v>
      </c>
      <c r="P193" s="29" t="s">
        <v>37</v>
      </c>
      <c r="Q193" s="26" t="s">
        <v>53</v>
      </c>
      <c r="R193" s="27" t="s">
        <v>38</v>
      </c>
      <c r="S193" s="27"/>
      <c r="T193" s="26"/>
      <c r="U193" s="26" t="s">
        <v>39</v>
      </c>
      <c r="V193" s="26" t="s">
        <v>1234</v>
      </c>
      <c r="W193" s="26"/>
    </row>
    <row r="194" spans="1:23" s="3" customFormat="1" ht="84">
      <c r="A194" s="28">
        <f t="shared" si="2"/>
        <v>189</v>
      </c>
      <c r="B194" s="24" t="s">
        <v>1235</v>
      </c>
      <c r="C194" s="25" t="s">
        <v>1236</v>
      </c>
      <c r="D194" s="26" t="s">
        <v>1237</v>
      </c>
      <c r="E194" s="26" t="s">
        <v>1238</v>
      </c>
      <c r="F194" s="26" t="s">
        <v>30</v>
      </c>
      <c r="G194" s="26" t="s">
        <v>306</v>
      </c>
      <c r="H194" s="26" t="s">
        <v>32</v>
      </c>
      <c r="I194" s="26">
        <v>2021</v>
      </c>
      <c r="J194" s="26" t="s">
        <v>1239</v>
      </c>
      <c r="K194" s="26"/>
      <c r="L194" s="26" t="s">
        <v>309</v>
      </c>
      <c r="M194" s="26" t="s">
        <v>50</v>
      </c>
      <c r="N194" s="26" t="s">
        <v>310</v>
      </c>
      <c r="O194" s="26" t="s">
        <v>32</v>
      </c>
      <c r="P194" s="29" t="s">
        <v>32</v>
      </c>
      <c r="Q194" s="26" t="s">
        <v>53</v>
      </c>
      <c r="R194" s="27" t="s">
        <v>38</v>
      </c>
      <c r="S194" s="27"/>
      <c r="T194" s="26"/>
      <c r="U194" s="26" t="s">
        <v>32</v>
      </c>
      <c r="V194" s="26" t="s">
        <v>1240</v>
      </c>
      <c r="W194" s="26"/>
    </row>
    <row r="195" spans="1:23" s="3" customFormat="1" ht="73.5">
      <c r="A195" s="28">
        <f t="shared" si="2"/>
        <v>190</v>
      </c>
      <c r="B195" s="30" t="s">
        <v>1241</v>
      </c>
      <c r="C195" s="25"/>
      <c r="D195" s="26" t="s">
        <v>1242</v>
      </c>
      <c r="E195" s="26"/>
      <c r="F195" s="26" t="s">
        <v>30</v>
      </c>
      <c r="G195" s="26" t="s">
        <v>1243</v>
      </c>
      <c r="H195" s="26" t="s">
        <v>32</v>
      </c>
      <c r="I195" s="26">
        <v>2021</v>
      </c>
      <c r="J195" s="26" t="s">
        <v>1244</v>
      </c>
      <c r="K195" s="26"/>
      <c r="L195" s="26" t="s">
        <v>1245</v>
      </c>
      <c r="M195" s="26" t="s">
        <v>50</v>
      </c>
      <c r="N195" s="26" t="s">
        <v>1246</v>
      </c>
      <c r="O195" s="26" t="s">
        <v>32</v>
      </c>
      <c r="P195" s="29" t="s">
        <v>203</v>
      </c>
      <c r="Q195" s="26" t="s">
        <v>53</v>
      </c>
      <c r="R195" s="27" t="s">
        <v>38</v>
      </c>
      <c r="S195" s="27"/>
      <c r="T195" s="26"/>
      <c r="U195" s="26" t="s">
        <v>32</v>
      </c>
      <c r="V195" s="26" t="s">
        <v>1247</v>
      </c>
      <c r="W195" s="26"/>
    </row>
    <row r="196" spans="1:23" s="3" customFormat="1" ht="52.5">
      <c r="A196" s="28">
        <f t="shared" si="2"/>
        <v>191</v>
      </c>
      <c r="B196" s="30" t="s">
        <v>1248</v>
      </c>
      <c r="C196" s="25"/>
      <c r="D196" s="26" t="s">
        <v>1249</v>
      </c>
      <c r="E196" s="26"/>
      <c r="F196" s="26" t="s">
        <v>30</v>
      </c>
      <c r="G196" s="26" t="s">
        <v>374</v>
      </c>
      <c r="H196" s="26" t="s">
        <v>32</v>
      </c>
      <c r="I196" s="26">
        <v>2021</v>
      </c>
      <c r="J196" s="26" t="s">
        <v>1250</v>
      </c>
      <c r="K196" s="26"/>
      <c r="L196" s="26" t="s">
        <v>105</v>
      </c>
      <c r="M196" s="26" t="s">
        <v>50</v>
      </c>
      <c r="N196" s="26" t="s">
        <v>376</v>
      </c>
      <c r="O196" s="26" t="s">
        <v>32</v>
      </c>
      <c r="P196" s="29" t="s">
        <v>32</v>
      </c>
      <c r="Q196" s="26" t="s">
        <v>53</v>
      </c>
      <c r="R196" s="27" t="s">
        <v>38</v>
      </c>
      <c r="S196" s="27"/>
      <c r="T196" s="26"/>
      <c r="U196" s="26" t="s">
        <v>32</v>
      </c>
      <c r="V196" s="26" t="s">
        <v>1251</v>
      </c>
      <c r="W196" s="26"/>
    </row>
    <row r="197" spans="1:23" s="3" customFormat="1" ht="63">
      <c r="A197" s="28">
        <f t="shared" si="2"/>
        <v>192</v>
      </c>
      <c r="B197" s="24" t="s">
        <v>1252</v>
      </c>
      <c r="C197" s="25"/>
      <c r="D197" s="26" t="s">
        <v>1253</v>
      </c>
      <c r="E197" s="26"/>
      <c r="F197" s="26" t="s">
        <v>30</v>
      </c>
      <c r="G197" s="26" t="s">
        <v>1254</v>
      </c>
      <c r="H197" s="26" t="s">
        <v>32</v>
      </c>
      <c r="I197" s="26">
        <v>2021</v>
      </c>
      <c r="J197" s="26" t="s">
        <v>1255</v>
      </c>
      <c r="K197" s="26"/>
      <c r="L197" s="26" t="s">
        <v>284</v>
      </c>
      <c r="M197" s="26" t="s">
        <v>35</v>
      </c>
      <c r="N197" s="26"/>
      <c r="O197" s="26" t="s">
        <v>1256</v>
      </c>
      <c r="P197" s="29" t="s">
        <v>37</v>
      </c>
      <c r="Q197" s="26" t="s">
        <v>32</v>
      </c>
      <c r="R197" s="27" t="s">
        <v>38</v>
      </c>
      <c r="S197" s="27"/>
      <c r="T197" s="26"/>
      <c r="U197" s="26" t="s">
        <v>39</v>
      </c>
      <c r="V197" s="26" t="s">
        <v>1257</v>
      </c>
      <c r="W197" s="26"/>
    </row>
    <row r="198" spans="1:23" s="3" customFormat="1" ht="63">
      <c r="A198" s="28">
        <f t="shared" si="2"/>
        <v>193</v>
      </c>
      <c r="B198" s="30" t="s">
        <v>1258</v>
      </c>
      <c r="C198" s="25"/>
      <c r="D198" s="26" t="s">
        <v>1259</v>
      </c>
      <c r="E198" s="26"/>
      <c r="F198" s="26" t="s">
        <v>30</v>
      </c>
      <c r="G198" s="26" t="s">
        <v>1254</v>
      </c>
      <c r="H198" s="26" t="s">
        <v>32</v>
      </c>
      <c r="I198" s="26">
        <v>2021</v>
      </c>
      <c r="J198" s="26" t="s">
        <v>1260</v>
      </c>
      <c r="K198" s="26"/>
      <c r="L198" s="26" t="s">
        <v>284</v>
      </c>
      <c r="M198" s="26" t="s">
        <v>35</v>
      </c>
      <c r="N198" s="26"/>
      <c r="O198" s="26" t="s">
        <v>1256</v>
      </c>
      <c r="P198" s="29" t="s">
        <v>37</v>
      </c>
      <c r="Q198" s="26" t="s">
        <v>32</v>
      </c>
      <c r="R198" s="27" t="s">
        <v>38</v>
      </c>
      <c r="S198" s="27"/>
      <c r="T198" s="26"/>
      <c r="U198" s="26" t="s">
        <v>39</v>
      </c>
      <c r="V198" s="26" t="s">
        <v>1261</v>
      </c>
      <c r="W198" s="26"/>
    </row>
    <row r="199" spans="1:23" s="3" customFormat="1" ht="73.5">
      <c r="A199" s="28">
        <f aca="true" t="shared" si="3" ref="A199:A262">A198+1</f>
        <v>194</v>
      </c>
      <c r="B199" s="30" t="s">
        <v>1262</v>
      </c>
      <c r="C199" s="25"/>
      <c r="D199" s="26" t="s">
        <v>1263</v>
      </c>
      <c r="E199" s="26"/>
      <c r="F199" s="26" t="s">
        <v>30</v>
      </c>
      <c r="G199" s="26" t="s">
        <v>1264</v>
      </c>
      <c r="H199" s="26" t="s">
        <v>32</v>
      </c>
      <c r="I199" s="26">
        <v>2021</v>
      </c>
      <c r="J199" s="26" t="s">
        <v>1265</v>
      </c>
      <c r="K199" s="26"/>
      <c r="L199" s="26" t="s">
        <v>1266</v>
      </c>
      <c r="M199" s="26" t="s">
        <v>35</v>
      </c>
      <c r="N199" s="26"/>
      <c r="O199" s="26" t="s">
        <v>1267</v>
      </c>
      <c r="P199" s="29" t="s">
        <v>37</v>
      </c>
      <c r="Q199" s="26" t="s">
        <v>32</v>
      </c>
      <c r="R199" s="27" t="s">
        <v>38</v>
      </c>
      <c r="S199" s="27"/>
      <c r="T199" s="26"/>
      <c r="U199" s="26" t="s">
        <v>39</v>
      </c>
      <c r="V199" s="26" t="s">
        <v>1268</v>
      </c>
      <c r="W199" s="26"/>
    </row>
    <row r="200" spans="1:23" s="3" customFormat="1" ht="63">
      <c r="A200" s="28">
        <f t="shared" si="3"/>
        <v>195</v>
      </c>
      <c r="B200" s="30" t="s">
        <v>1269</v>
      </c>
      <c r="C200" s="25"/>
      <c r="D200" s="26" t="s">
        <v>1270</v>
      </c>
      <c r="E200" s="26"/>
      <c r="F200" s="26" t="s">
        <v>30</v>
      </c>
      <c r="G200" s="26" t="s">
        <v>1271</v>
      </c>
      <c r="H200" s="26" t="s">
        <v>32</v>
      </c>
      <c r="I200" s="26">
        <v>2021</v>
      </c>
      <c r="J200" s="26" t="s">
        <v>1272</v>
      </c>
      <c r="K200" s="26"/>
      <c r="L200" s="26" t="s">
        <v>1273</v>
      </c>
      <c r="M200" s="26" t="s">
        <v>35</v>
      </c>
      <c r="N200" s="26"/>
      <c r="O200" s="26" t="s">
        <v>1274</v>
      </c>
      <c r="P200" s="29" t="s">
        <v>37</v>
      </c>
      <c r="Q200" s="26" t="s">
        <v>32</v>
      </c>
      <c r="R200" s="27" t="s">
        <v>38</v>
      </c>
      <c r="S200" s="27"/>
      <c r="T200" s="26" t="s">
        <v>69</v>
      </c>
      <c r="U200" s="26" t="s">
        <v>39</v>
      </c>
      <c r="V200" s="26" t="s">
        <v>1275</v>
      </c>
      <c r="W200" s="26"/>
    </row>
    <row r="201" spans="1:23" s="3" customFormat="1" ht="84">
      <c r="A201" s="28">
        <f t="shared" si="3"/>
        <v>196</v>
      </c>
      <c r="B201" s="24" t="s">
        <v>1276</v>
      </c>
      <c r="C201" s="25"/>
      <c r="D201" s="26" t="s">
        <v>1277</v>
      </c>
      <c r="E201" s="26"/>
      <c r="F201" s="26" t="s">
        <v>30</v>
      </c>
      <c r="G201" s="26" t="s">
        <v>1271</v>
      </c>
      <c r="H201" s="26" t="s">
        <v>32</v>
      </c>
      <c r="I201" s="26">
        <v>2021</v>
      </c>
      <c r="J201" s="26" t="s">
        <v>1278</v>
      </c>
      <c r="K201" s="26"/>
      <c r="L201" s="26" t="s">
        <v>1273</v>
      </c>
      <c r="M201" s="26" t="s">
        <v>35</v>
      </c>
      <c r="N201" s="26"/>
      <c r="O201" s="26" t="s">
        <v>1274</v>
      </c>
      <c r="P201" s="29" t="s">
        <v>37</v>
      </c>
      <c r="Q201" s="26" t="s">
        <v>32</v>
      </c>
      <c r="R201" s="27" t="s">
        <v>38</v>
      </c>
      <c r="S201" s="27"/>
      <c r="T201" s="26" t="s">
        <v>69</v>
      </c>
      <c r="U201" s="26" t="s">
        <v>39</v>
      </c>
      <c r="V201" s="26" t="s">
        <v>1279</v>
      </c>
      <c r="W201" s="26"/>
    </row>
    <row r="202" spans="1:23" s="3" customFormat="1" ht="52.5">
      <c r="A202" s="28">
        <f t="shared" si="3"/>
        <v>197</v>
      </c>
      <c r="B202" s="30" t="s">
        <v>1280</v>
      </c>
      <c r="C202" s="25"/>
      <c r="D202" s="26" t="s">
        <v>1281</v>
      </c>
      <c r="E202" s="26"/>
      <c r="F202" s="26" t="s">
        <v>30</v>
      </c>
      <c r="G202" s="26" t="s">
        <v>1271</v>
      </c>
      <c r="H202" s="26" t="s">
        <v>32</v>
      </c>
      <c r="I202" s="26">
        <v>2021</v>
      </c>
      <c r="J202" s="26" t="s">
        <v>1282</v>
      </c>
      <c r="K202" s="26"/>
      <c r="L202" s="26" t="s">
        <v>1273</v>
      </c>
      <c r="M202" s="26" t="s">
        <v>35</v>
      </c>
      <c r="N202" s="26"/>
      <c r="O202" s="26" t="s">
        <v>1274</v>
      </c>
      <c r="P202" s="29" t="s">
        <v>37</v>
      </c>
      <c r="Q202" s="26" t="s">
        <v>32</v>
      </c>
      <c r="R202" s="27" t="s">
        <v>38</v>
      </c>
      <c r="S202" s="27"/>
      <c r="T202" s="26" t="s">
        <v>69</v>
      </c>
      <c r="U202" s="26" t="s">
        <v>39</v>
      </c>
      <c r="V202" s="26" t="s">
        <v>1283</v>
      </c>
      <c r="W202" s="26"/>
    </row>
    <row r="203" spans="1:23" s="3" customFormat="1" ht="73.5">
      <c r="A203" s="28">
        <f t="shared" si="3"/>
        <v>198</v>
      </c>
      <c r="B203" s="30" t="s">
        <v>1284</v>
      </c>
      <c r="C203" s="25"/>
      <c r="D203" s="26" t="s">
        <v>1285</v>
      </c>
      <c r="E203" s="26"/>
      <c r="F203" s="26" t="s">
        <v>30</v>
      </c>
      <c r="G203" s="26" t="s">
        <v>1271</v>
      </c>
      <c r="H203" s="26" t="s">
        <v>32</v>
      </c>
      <c r="I203" s="26">
        <v>2021</v>
      </c>
      <c r="J203" s="26" t="s">
        <v>1286</v>
      </c>
      <c r="K203" s="26"/>
      <c r="L203" s="26" t="s">
        <v>1273</v>
      </c>
      <c r="M203" s="26" t="s">
        <v>35</v>
      </c>
      <c r="N203" s="26"/>
      <c r="O203" s="26" t="s">
        <v>1274</v>
      </c>
      <c r="P203" s="29" t="s">
        <v>37</v>
      </c>
      <c r="Q203" s="26" t="s">
        <v>32</v>
      </c>
      <c r="R203" s="27" t="s">
        <v>38</v>
      </c>
      <c r="S203" s="27"/>
      <c r="T203" s="26" t="s">
        <v>69</v>
      </c>
      <c r="U203" s="26" t="s">
        <v>39</v>
      </c>
      <c r="V203" s="26" t="s">
        <v>1287</v>
      </c>
      <c r="W203" s="26"/>
    </row>
    <row r="204" spans="1:23" s="3" customFormat="1" ht="126">
      <c r="A204" s="28">
        <f t="shared" si="3"/>
        <v>199</v>
      </c>
      <c r="B204" s="24" t="s">
        <v>1288</v>
      </c>
      <c r="C204" s="25"/>
      <c r="D204" s="26" t="s">
        <v>1289</v>
      </c>
      <c r="E204" s="26"/>
      <c r="F204" s="26" t="s">
        <v>30</v>
      </c>
      <c r="G204" s="26" t="s">
        <v>1290</v>
      </c>
      <c r="H204" s="26" t="s">
        <v>32</v>
      </c>
      <c r="I204" s="26">
        <v>2021</v>
      </c>
      <c r="J204" s="26" t="s">
        <v>1291</v>
      </c>
      <c r="K204" s="26"/>
      <c r="L204" s="26" t="s">
        <v>1292</v>
      </c>
      <c r="M204" s="26" t="s">
        <v>50</v>
      </c>
      <c r="N204" s="26" t="s">
        <v>1293</v>
      </c>
      <c r="O204" s="26" t="s">
        <v>32</v>
      </c>
      <c r="P204" s="29" t="s">
        <v>68</v>
      </c>
      <c r="Q204" s="26" t="s">
        <v>53</v>
      </c>
      <c r="R204" s="27" t="s">
        <v>38</v>
      </c>
      <c r="S204" s="27"/>
      <c r="T204" s="26"/>
      <c r="U204" s="26" t="s">
        <v>39</v>
      </c>
      <c r="V204" s="26" t="s">
        <v>1294</v>
      </c>
      <c r="W204" s="26"/>
    </row>
    <row r="205" spans="1:23" s="3" customFormat="1" ht="94.5">
      <c r="A205" s="28">
        <f t="shared" si="3"/>
        <v>200</v>
      </c>
      <c r="B205" s="24" t="s">
        <v>1295</v>
      </c>
      <c r="C205" s="25"/>
      <c r="D205" s="26" t="s">
        <v>1296</v>
      </c>
      <c r="E205" s="26"/>
      <c r="F205" s="26" t="s">
        <v>30</v>
      </c>
      <c r="G205" s="26" t="s">
        <v>1297</v>
      </c>
      <c r="H205" s="26" t="s">
        <v>89</v>
      </c>
      <c r="I205" s="26">
        <v>2021</v>
      </c>
      <c r="J205" s="26" t="s">
        <v>1298</v>
      </c>
      <c r="K205" s="26"/>
      <c r="L205" s="26" t="s">
        <v>92</v>
      </c>
      <c r="M205" s="26" t="s">
        <v>50</v>
      </c>
      <c r="N205" s="26" t="s">
        <v>93</v>
      </c>
      <c r="O205" s="26" t="s">
        <v>94</v>
      </c>
      <c r="P205" s="29" t="s">
        <v>37</v>
      </c>
      <c r="Q205" s="26" t="s">
        <v>53</v>
      </c>
      <c r="R205" s="27" t="s">
        <v>38</v>
      </c>
      <c r="S205" s="27"/>
      <c r="T205" s="26"/>
      <c r="U205" s="26" t="s">
        <v>39</v>
      </c>
      <c r="V205" s="26" t="s">
        <v>1299</v>
      </c>
      <c r="W205" s="26"/>
    </row>
    <row r="206" spans="1:23" s="75" customFormat="1" ht="84">
      <c r="A206" s="23">
        <f t="shared" si="3"/>
        <v>201</v>
      </c>
      <c r="B206" s="74" t="s">
        <v>1300</v>
      </c>
      <c r="C206" s="32"/>
      <c r="D206" s="27" t="s">
        <v>1301</v>
      </c>
      <c r="E206" s="27"/>
      <c r="F206" s="27" t="s">
        <v>30</v>
      </c>
      <c r="G206" s="27" t="s">
        <v>1302</v>
      </c>
      <c r="H206" s="27" t="s">
        <v>32</v>
      </c>
      <c r="I206" s="27">
        <v>2021</v>
      </c>
      <c r="J206" s="27" t="s">
        <v>1303</v>
      </c>
      <c r="K206" s="27"/>
      <c r="L206" s="27" t="s">
        <v>1304</v>
      </c>
      <c r="M206" s="27" t="s">
        <v>35</v>
      </c>
      <c r="N206" s="27"/>
      <c r="O206" s="27" t="s">
        <v>1305</v>
      </c>
      <c r="P206" s="29" t="s">
        <v>37</v>
      </c>
      <c r="Q206" s="27" t="s">
        <v>32</v>
      </c>
      <c r="R206" s="27" t="s">
        <v>38</v>
      </c>
      <c r="S206" s="27"/>
      <c r="T206" s="27" t="s">
        <v>69</v>
      </c>
      <c r="U206" s="27" t="s">
        <v>39</v>
      </c>
      <c r="V206" s="27" t="s">
        <v>1307</v>
      </c>
      <c r="W206" s="27"/>
    </row>
    <row r="207" spans="1:23" s="75" customFormat="1" ht="63">
      <c r="A207" s="23">
        <f t="shared" si="3"/>
        <v>202</v>
      </c>
      <c r="B207" s="76" t="s">
        <v>1308</v>
      </c>
      <c r="C207" s="32" t="s">
        <v>1309</v>
      </c>
      <c r="D207" s="27" t="s">
        <v>1310</v>
      </c>
      <c r="E207" s="27" t="s">
        <v>1311</v>
      </c>
      <c r="F207" s="27" t="s">
        <v>30</v>
      </c>
      <c r="G207" s="27" t="s">
        <v>45</v>
      </c>
      <c r="H207" s="27" t="s">
        <v>46</v>
      </c>
      <c r="I207" s="27">
        <v>2021</v>
      </c>
      <c r="J207" s="27" t="s">
        <v>1312</v>
      </c>
      <c r="K207" s="27" t="s">
        <v>2484</v>
      </c>
      <c r="L207" s="27" t="s">
        <v>49</v>
      </c>
      <c r="M207" s="27" t="s">
        <v>50</v>
      </c>
      <c r="N207" s="27" t="s">
        <v>51</v>
      </c>
      <c r="O207" s="27" t="s">
        <v>52</v>
      </c>
      <c r="P207" s="29" t="s">
        <v>37</v>
      </c>
      <c r="Q207" s="27" t="s">
        <v>53</v>
      </c>
      <c r="R207" s="27" t="s">
        <v>38</v>
      </c>
      <c r="S207" s="27"/>
      <c r="T207" s="27"/>
      <c r="U207" s="27" t="s">
        <v>39</v>
      </c>
      <c r="V207" s="27" t="s">
        <v>1313</v>
      </c>
      <c r="W207" s="27"/>
    </row>
    <row r="208" spans="1:23" s="3" customFormat="1" ht="73.5">
      <c r="A208" s="28">
        <f t="shared" si="3"/>
        <v>203</v>
      </c>
      <c r="B208" s="30" t="s">
        <v>1314</v>
      </c>
      <c r="C208" s="25"/>
      <c r="D208" s="26" t="s">
        <v>1315</v>
      </c>
      <c r="E208" s="26"/>
      <c r="F208" s="26" t="s">
        <v>30</v>
      </c>
      <c r="G208" s="26" t="s">
        <v>994</v>
      </c>
      <c r="H208" s="26" t="s">
        <v>32</v>
      </c>
      <c r="I208" s="26">
        <v>2021</v>
      </c>
      <c r="J208" s="26" t="s">
        <v>1316</v>
      </c>
      <c r="K208" s="26"/>
      <c r="L208" s="26" t="s">
        <v>996</v>
      </c>
      <c r="M208" s="26" t="s">
        <v>50</v>
      </c>
      <c r="N208" s="26" t="s">
        <v>997</v>
      </c>
      <c r="O208" s="26" t="s">
        <v>32</v>
      </c>
      <c r="P208" s="29" t="s">
        <v>203</v>
      </c>
      <c r="Q208" s="26" t="s">
        <v>53</v>
      </c>
      <c r="R208" s="27" t="s">
        <v>38</v>
      </c>
      <c r="S208" s="27"/>
      <c r="T208" s="26"/>
      <c r="U208" s="26" t="s">
        <v>39</v>
      </c>
      <c r="V208" s="26" t="s">
        <v>1317</v>
      </c>
      <c r="W208" s="26"/>
    </row>
    <row r="209" spans="1:23" s="75" customFormat="1" ht="126" customHeight="1">
      <c r="A209" s="23">
        <f t="shared" si="3"/>
        <v>204</v>
      </c>
      <c r="B209" s="74" t="s">
        <v>1318</v>
      </c>
      <c r="C209" s="32"/>
      <c r="D209" s="27" t="s">
        <v>1319</v>
      </c>
      <c r="E209" s="27"/>
      <c r="F209" s="27" t="s">
        <v>30</v>
      </c>
      <c r="G209" s="27" t="s">
        <v>1320</v>
      </c>
      <c r="H209" s="27" t="s">
        <v>32</v>
      </c>
      <c r="I209" s="27">
        <v>2021</v>
      </c>
      <c r="J209" s="27" t="s">
        <v>1583</v>
      </c>
      <c r="K209" s="27"/>
      <c r="L209" s="27" t="s">
        <v>1321</v>
      </c>
      <c r="M209" s="27" t="s">
        <v>35</v>
      </c>
      <c r="N209" s="27"/>
      <c r="O209" s="27" t="s">
        <v>1322</v>
      </c>
      <c r="P209" s="29" t="s">
        <v>37</v>
      </c>
      <c r="Q209" s="27" t="s">
        <v>32</v>
      </c>
      <c r="R209" s="27" t="s">
        <v>38</v>
      </c>
      <c r="S209" s="27"/>
      <c r="T209" s="27" t="s">
        <v>69</v>
      </c>
      <c r="U209" s="27" t="s">
        <v>39</v>
      </c>
      <c r="V209" s="27" t="s">
        <v>1323</v>
      </c>
      <c r="W209" s="27"/>
    </row>
    <row r="210" spans="1:23" s="75" customFormat="1" ht="126">
      <c r="A210" s="23">
        <f t="shared" si="3"/>
        <v>205</v>
      </c>
      <c r="B210" s="74" t="s">
        <v>1324</v>
      </c>
      <c r="C210" s="32"/>
      <c r="D210" s="27" t="s">
        <v>1325</v>
      </c>
      <c r="E210" s="27"/>
      <c r="F210" s="27" t="s">
        <v>30</v>
      </c>
      <c r="G210" s="27" t="s">
        <v>1326</v>
      </c>
      <c r="H210" s="27" t="s">
        <v>32</v>
      </c>
      <c r="I210" s="27">
        <v>2021</v>
      </c>
      <c r="J210" s="27" t="s">
        <v>1584</v>
      </c>
      <c r="K210" s="27"/>
      <c r="L210" s="27" t="s">
        <v>1327</v>
      </c>
      <c r="M210" s="27" t="s">
        <v>35</v>
      </c>
      <c r="N210" s="27"/>
      <c r="O210" s="27" t="s">
        <v>1328</v>
      </c>
      <c r="P210" s="29" t="s">
        <v>68</v>
      </c>
      <c r="Q210" s="27" t="s">
        <v>32</v>
      </c>
      <c r="R210" s="27" t="s">
        <v>38</v>
      </c>
      <c r="S210" s="27"/>
      <c r="T210" s="27" t="s">
        <v>69</v>
      </c>
      <c r="U210" s="27" t="s">
        <v>32</v>
      </c>
      <c r="V210" s="27" t="s">
        <v>1329</v>
      </c>
      <c r="W210" s="27"/>
    </row>
    <row r="211" spans="1:23" s="3" customFormat="1" ht="105">
      <c r="A211" s="23">
        <f t="shared" si="3"/>
        <v>206</v>
      </c>
      <c r="B211" s="24" t="s">
        <v>1330</v>
      </c>
      <c r="C211" s="25"/>
      <c r="D211" s="26" t="s">
        <v>1331</v>
      </c>
      <c r="E211" s="26"/>
      <c r="F211" s="26" t="s">
        <v>30</v>
      </c>
      <c r="G211" s="26" t="s">
        <v>1332</v>
      </c>
      <c r="H211" s="26" t="s">
        <v>32</v>
      </c>
      <c r="I211" s="26">
        <v>2021</v>
      </c>
      <c r="J211" s="26" t="s">
        <v>1333</v>
      </c>
      <c r="K211" s="26"/>
      <c r="L211" s="26" t="s">
        <v>492</v>
      </c>
      <c r="M211" s="26" t="s">
        <v>35</v>
      </c>
      <c r="N211" s="26"/>
      <c r="O211" s="26" t="s">
        <v>493</v>
      </c>
      <c r="P211" s="29" t="s">
        <v>37</v>
      </c>
      <c r="Q211" s="26" t="s">
        <v>32</v>
      </c>
      <c r="R211" s="27" t="s">
        <v>38</v>
      </c>
      <c r="S211" s="27"/>
      <c r="T211" s="26" t="s">
        <v>69</v>
      </c>
      <c r="U211" s="26" t="s">
        <v>39</v>
      </c>
      <c r="V211" s="26" t="s">
        <v>1334</v>
      </c>
      <c r="W211" s="26"/>
    </row>
    <row r="212" spans="1:23" s="3" customFormat="1" ht="31.5">
      <c r="A212" s="23">
        <f t="shared" si="3"/>
        <v>207</v>
      </c>
      <c r="B212" s="24" t="s">
        <v>351</v>
      </c>
      <c r="C212" s="25" t="s">
        <v>1335</v>
      </c>
      <c r="D212" s="26" t="s">
        <v>1336</v>
      </c>
      <c r="E212" s="26" t="s">
        <v>1337</v>
      </c>
      <c r="F212" s="26" t="s">
        <v>30</v>
      </c>
      <c r="G212" s="26" t="s">
        <v>1338</v>
      </c>
      <c r="H212" s="26" t="s">
        <v>32</v>
      </c>
      <c r="I212" s="26">
        <v>2021</v>
      </c>
      <c r="J212" s="26" t="s">
        <v>1339</v>
      </c>
      <c r="K212" s="26"/>
      <c r="L212" s="26" t="s">
        <v>270</v>
      </c>
      <c r="M212" s="26" t="s">
        <v>50</v>
      </c>
      <c r="N212" s="26" t="s">
        <v>1340</v>
      </c>
      <c r="O212" s="26" t="s">
        <v>32</v>
      </c>
      <c r="P212" s="29" t="s">
        <v>32</v>
      </c>
      <c r="Q212" s="26" t="s">
        <v>53</v>
      </c>
      <c r="R212" s="27" t="s">
        <v>38</v>
      </c>
      <c r="S212" s="27"/>
      <c r="T212" s="26"/>
      <c r="U212" s="26" t="s">
        <v>32</v>
      </c>
      <c r="V212" s="26" t="s">
        <v>1341</v>
      </c>
      <c r="W212" s="26"/>
    </row>
    <row r="213" spans="1:23" s="3" customFormat="1" ht="73.5">
      <c r="A213" s="23">
        <f t="shared" si="3"/>
        <v>208</v>
      </c>
      <c r="B213" s="24" t="s">
        <v>1342</v>
      </c>
      <c r="C213" s="25"/>
      <c r="D213" s="26" t="s">
        <v>1343</v>
      </c>
      <c r="E213" s="26"/>
      <c r="F213" s="26" t="s">
        <v>30</v>
      </c>
      <c r="G213" s="26" t="s">
        <v>994</v>
      </c>
      <c r="H213" s="26" t="s">
        <v>32</v>
      </c>
      <c r="I213" s="26">
        <v>2021</v>
      </c>
      <c r="J213" s="26" t="s">
        <v>1344</v>
      </c>
      <c r="K213" s="26"/>
      <c r="L213" s="26" t="s">
        <v>996</v>
      </c>
      <c r="M213" s="26" t="s">
        <v>50</v>
      </c>
      <c r="N213" s="26" t="s">
        <v>997</v>
      </c>
      <c r="O213" s="26" t="s">
        <v>32</v>
      </c>
      <c r="P213" s="29" t="s">
        <v>203</v>
      </c>
      <c r="Q213" s="26" t="s">
        <v>53</v>
      </c>
      <c r="R213" s="27" t="s">
        <v>38</v>
      </c>
      <c r="S213" s="27"/>
      <c r="T213" s="26"/>
      <c r="U213" s="26" t="s">
        <v>39</v>
      </c>
      <c r="V213" s="26" t="s">
        <v>1345</v>
      </c>
      <c r="W213" s="26"/>
    </row>
    <row r="214" spans="1:23" s="3" customFormat="1" ht="115.5">
      <c r="A214" s="28">
        <f t="shared" si="3"/>
        <v>209</v>
      </c>
      <c r="B214" s="30" t="s">
        <v>1346</v>
      </c>
      <c r="C214" s="25"/>
      <c r="D214" s="26" t="s">
        <v>1347</v>
      </c>
      <c r="E214" s="26"/>
      <c r="F214" s="26" t="s">
        <v>30</v>
      </c>
      <c r="G214" s="26" t="s">
        <v>1098</v>
      </c>
      <c r="H214" s="26" t="s">
        <v>32</v>
      </c>
      <c r="I214" s="26">
        <v>2021</v>
      </c>
      <c r="J214" s="26" t="s">
        <v>1639</v>
      </c>
      <c r="K214" s="26"/>
      <c r="L214" s="26" t="s">
        <v>492</v>
      </c>
      <c r="M214" s="26" t="s">
        <v>35</v>
      </c>
      <c r="N214" s="26"/>
      <c r="O214" s="26" t="s">
        <v>1099</v>
      </c>
      <c r="P214" s="29" t="s">
        <v>37</v>
      </c>
      <c r="Q214" s="26" t="s">
        <v>32</v>
      </c>
      <c r="R214" s="27" t="s">
        <v>38</v>
      </c>
      <c r="S214" s="27"/>
      <c r="T214" s="26" t="s">
        <v>69</v>
      </c>
      <c r="U214" s="26" t="s">
        <v>39</v>
      </c>
      <c r="V214" s="26" t="s">
        <v>1348</v>
      </c>
      <c r="W214" s="26"/>
    </row>
    <row r="215" spans="1:23" s="3" customFormat="1" ht="63">
      <c r="A215" s="28">
        <f t="shared" si="3"/>
        <v>210</v>
      </c>
      <c r="B215" s="30" t="s">
        <v>1349</v>
      </c>
      <c r="C215" s="25"/>
      <c r="D215" s="26" t="s">
        <v>1350</v>
      </c>
      <c r="E215" s="26"/>
      <c r="F215" s="26" t="s">
        <v>30</v>
      </c>
      <c r="G215" s="26" t="s">
        <v>1098</v>
      </c>
      <c r="H215" s="26" t="s">
        <v>32</v>
      </c>
      <c r="I215" s="26">
        <v>2021</v>
      </c>
      <c r="J215" s="26" t="s">
        <v>1351</v>
      </c>
      <c r="K215" s="26"/>
      <c r="L215" s="26" t="s">
        <v>492</v>
      </c>
      <c r="M215" s="26" t="s">
        <v>35</v>
      </c>
      <c r="N215" s="26"/>
      <c r="O215" s="26" t="s">
        <v>1099</v>
      </c>
      <c r="P215" s="29" t="s">
        <v>37</v>
      </c>
      <c r="Q215" s="26" t="s">
        <v>32</v>
      </c>
      <c r="R215" s="27" t="s">
        <v>38</v>
      </c>
      <c r="S215" s="27"/>
      <c r="T215" s="26" t="s">
        <v>69</v>
      </c>
      <c r="U215" s="26" t="s">
        <v>39</v>
      </c>
      <c r="V215" s="26" t="s">
        <v>1352</v>
      </c>
      <c r="W215" s="26"/>
    </row>
    <row r="216" spans="1:23" s="3" customFormat="1" ht="199.5">
      <c r="A216" s="28">
        <f t="shared" si="3"/>
        <v>211</v>
      </c>
      <c r="B216" s="30" t="s">
        <v>1353</v>
      </c>
      <c r="C216" s="25"/>
      <c r="D216" s="26" t="s">
        <v>1354</v>
      </c>
      <c r="E216" s="26"/>
      <c r="F216" s="26" t="s">
        <v>30</v>
      </c>
      <c r="G216" s="26" t="s">
        <v>1355</v>
      </c>
      <c r="H216" s="26" t="s">
        <v>32</v>
      </c>
      <c r="I216" s="26">
        <v>2021</v>
      </c>
      <c r="J216" s="26" t="s">
        <v>1356</v>
      </c>
      <c r="K216" s="26"/>
      <c r="L216" s="26" t="s">
        <v>492</v>
      </c>
      <c r="M216" s="26" t="s">
        <v>35</v>
      </c>
      <c r="N216" s="26"/>
      <c r="O216" s="26" t="s">
        <v>1357</v>
      </c>
      <c r="P216" s="29" t="s">
        <v>37</v>
      </c>
      <c r="Q216" s="26" t="s">
        <v>32</v>
      </c>
      <c r="R216" s="27" t="s">
        <v>38</v>
      </c>
      <c r="S216" s="27"/>
      <c r="T216" s="26" t="s">
        <v>69</v>
      </c>
      <c r="U216" s="26" t="s">
        <v>39</v>
      </c>
      <c r="V216" s="26" t="s">
        <v>1358</v>
      </c>
      <c r="W216" s="26"/>
    </row>
    <row r="217" spans="1:23" s="3" customFormat="1" ht="126">
      <c r="A217" s="28">
        <f t="shared" si="3"/>
        <v>212</v>
      </c>
      <c r="B217" s="30" t="s">
        <v>1359</v>
      </c>
      <c r="C217" s="25"/>
      <c r="D217" s="26" t="s">
        <v>1360</v>
      </c>
      <c r="E217" s="26"/>
      <c r="F217" s="26" t="s">
        <v>30</v>
      </c>
      <c r="G217" s="26" t="s">
        <v>1361</v>
      </c>
      <c r="H217" s="26" t="s">
        <v>32</v>
      </c>
      <c r="I217" s="26">
        <v>2021</v>
      </c>
      <c r="J217" s="26" t="s">
        <v>1362</v>
      </c>
      <c r="K217" s="26"/>
      <c r="L217" s="26" t="s">
        <v>492</v>
      </c>
      <c r="M217" s="26" t="s">
        <v>35</v>
      </c>
      <c r="N217" s="26"/>
      <c r="O217" s="26" t="s">
        <v>1363</v>
      </c>
      <c r="P217" s="29" t="s">
        <v>68</v>
      </c>
      <c r="Q217" s="26" t="s">
        <v>32</v>
      </c>
      <c r="R217" s="27" t="s">
        <v>38</v>
      </c>
      <c r="S217" s="27"/>
      <c r="T217" s="26" t="s">
        <v>69</v>
      </c>
      <c r="U217" s="26" t="s">
        <v>39</v>
      </c>
      <c r="V217" s="26" t="s">
        <v>1364</v>
      </c>
      <c r="W217" s="26"/>
    </row>
    <row r="218" spans="1:23" s="3" customFormat="1" ht="210">
      <c r="A218" s="28">
        <f t="shared" si="3"/>
        <v>213</v>
      </c>
      <c r="B218" s="30" t="s">
        <v>1365</v>
      </c>
      <c r="C218" s="25"/>
      <c r="D218" s="26" t="s">
        <v>1366</v>
      </c>
      <c r="E218" s="26"/>
      <c r="F218" s="26" t="s">
        <v>30</v>
      </c>
      <c r="G218" s="26" t="s">
        <v>1367</v>
      </c>
      <c r="H218" s="26" t="s">
        <v>32</v>
      </c>
      <c r="I218" s="26">
        <v>2021</v>
      </c>
      <c r="J218" s="26" t="s">
        <v>1368</v>
      </c>
      <c r="K218" s="26"/>
      <c r="L218" s="26" t="s">
        <v>1369</v>
      </c>
      <c r="M218" s="26" t="s">
        <v>35</v>
      </c>
      <c r="N218" s="26"/>
      <c r="O218" s="26" t="s">
        <v>1370</v>
      </c>
      <c r="P218" s="29" t="s">
        <v>37</v>
      </c>
      <c r="Q218" s="26" t="s">
        <v>32</v>
      </c>
      <c r="R218" s="27" t="s">
        <v>38</v>
      </c>
      <c r="S218" s="27"/>
      <c r="T218" s="26"/>
      <c r="U218" s="26" t="s">
        <v>39</v>
      </c>
      <c r="V218" s="26" t="s">
        <v>1371</v>
      </c>
      <c r="W218" s="26"/>
    </row>
    <row r="219" spans="1:23" s="3" customFormat="1" ht="147">
      <c r="A219" s="28">
        <f t="shared" si="3"/>
        <v>214</v>
      </c>
      <c r="B219" s="30" t="s">
        <v>1372</v>
      </c>
      <c r="C219" s="25"/>
      <c r="D219" s="26" t="s">
        <v>1373</v>
      </c>
      <c r="E219" s="26"/>
      <c r="F219" s="26" t="s">
        <v>30</v>
      </c>
      <c r="G219" s="26" t="s">
        <v>1374</v>
      </c>
      <c r="H219" s="26" t="s">
        <v>32</v>
      </c>
      <c r="I219" s="26">
        <v>2021</v>
      </c>
      <c r="J219" s="26" t="s">
        <v>1375</v>
      </c>
      <c r="K219" s="26"/>
      <c r="L219" s="26" t="s">
        <v>1376</v>
      </c>
      <c r="M219" s="26" t="s">
        <v>35</v>
      </c>
      <c r="N219" s="26"/>
      <c r="O219" s="26" t="s">
        <v>1377</v>
      </c>
      <c r="P219" s="29" t="s">
        <v>37</v>
      </c>
      <c r="Q219" s="26" t="s">
        <v>32</v>
      </c>
      <c r="R219" s="27" t="s">
        <v>38</v>
      </c>
      <c r="S219" s="27"/>
      <c r="T219" s="26"/>
      <c r="U219" s="26" t="s">
        <v>39</v>
      </c>
      <c r="V219" s="26" t="s">
        <v>1378</v>
      </c>
      <c r="W219" s="26"/>
    </row>
    <row r="220" spans="1:23" s="3" customFormat="1" ht="126">
      <c r="A220" s="28">
        <f t="shared" si="3"/>
        <v>215</v>
      </c>
      <c r="B220" s="30" t="s">
        <v>1379</v>
      </c>
      <c r="C220" s="25"/>
      <c r="D220" s="26" t="s">
        <v>1380</v>
      </c>
      <c r="E220" s="26"/>
      <c r="F220" s="26" t="s">
        <v>30</v>
      </c>
      <c r="G220" s="26" t="s">
        <v>1381</v>
      </c>
      <c r="H220" s="26" t="s">
        <v>32</v>
      </c>
      <c r="I220" s="26">
        <v>2021</v>
      </c>
      <c r="J220" s="26" t="s">
        <v>1382</v>
      </c>
      <c r="K220" s="26"/>
      <c r="L220" s="26" t="s">
        <v>74</v>
      </c>
      <c r="M220" s="26" t="s">
        <v>50</v>
      </c>
      <c r="N220" s="26" t="s">
        <v>1383</v>
      </c>
      <c r="O220" s="26" t="s">
        <v>32</v>
      </c>
      <c r="P220" s="29" t="s">
        <v>37</v>
      </c>
      <c r="Q220" s="26" t="s">
        <v>53</v>
      </c>
      <c r="R220" s="27" t="s">
        <v>38</v>
      </c>
      <c r="S220" s="27"/>
      <c r="T220" s="26"/>
      <c r="U220" s="26" t="s">
        <v>39</v>
      </c>
      <c r="V220" s="26" t="s">
        <v>1384</v>
      </c>
      <c r="W220" s="26"/>
    </row>
    <row r="221" spans="1:23" s="3" customFormat="1" ht="94.5">
      <c r="A221" s="28">
        <f t="shared" si="3"/>
        <v>216</v>
      </c>
      <c r="B221" s="30" t="s">
        <v>1385</v>
      </c>
      <c r="C221" s="25"/>
      <c r="D221" s="26" t="s">
        <v>1386</v>
      </c>
      <c r="E221" s="26"/>
      <c r="F221" s="26" t="s">
        <v>30</v>
      </c>
      <c r="G221" s="26" t="s">
        <v>207</v>
      </c>
      <c r="H221" s="26" t="s">
        <v>32</v>
      </c>
      <c r="I221" s="26">
        <v>2021</v>
      </c>
      <c r="J221" s="26" t="s">
        <v>1387</v>
      </c>
      <c r="K221" s="26"/>
      <c r="L221" s="26" t="s">
        <v>34</v>
      </c>
      <c r="M221" s="26" t="s">
        <v>35</v>
      </c>
      <c r="N221" s="26"/>
      <c r="O221" s="26" t="s">
        <v>209</v>
      </c>
      <c r="P221" s="29" t="s">
        <v>37</v>
      </c>
      <c r="Q221" s="26" t="s">
        <v>32</v>
      </c>
      <c r="R221" s="27" t="s">
        <v>38</v>
      </c>
      <c r="S221" s="27"/>
      <c r="T221" s="26"/>
      <c r="U221" s="26" t="s">
        <v>39</v>
      </c>
      <c r="V221" s="26" t="s">
        <v>1388</v>
      </c>
      <c r="W221" s="26"/>
    </row>
    <row r="222" spans="1:23" s="75" customFormat="1" ht="136.5">
      <c r="A222" s="23">
        <f t="shared" si="3"/>
        <v>217</v>
      </c>
      <c r="B222" s="74" t="s">
        <v>1389</v>
      </c>
      <c r="C222" s="87"/>
      <c r="D222" s="27" t="s">
        <v>1390</v>
      </c>
      <c r="E222" s="27"/>
      <c r="F222" s="27" t="s">
        <v>30</v>
      </c>
      <c r="G222" s="27" t="s">
        <v>1391</v>
      </c>
      <c r="H222" s="27" t="s">
        <v>32</v>
      </c>
      <c r="I222" s="27">
        <v>2021</v>
      </c>
      <c r="J222" s="27" t="s">
        <v>1392</v>
      </c>
      <c r="K222" s="27"/>
      <c r="L222" s="27" t="s">
        <v>1393</v>
      </c>
      <c r="M222" s="27" t="s">
        <v>35</v>
      </c>
      <c r="N222" s="27"/>
      <c r="O222" s="27" t="s">
        <v>1394</v>
      </c>
      <c r="P222" s="29" t="s">
        <v>37</v>
      </c>
      <c r="Q222" s="27" t="s">
        <v>32</v>
      </c>
      <c r="R222" s="27" t="s">
        <v>38</v>
      </c>
      <c r="S222" s="27"/>
      <c r="T222" s="27"/>
      <c r="U222" s="27" t="s">
        <v>39</v>
      </c>
      <c r="V222" s="27" t="s">
        <v>1395</v>
      </c>
      <c r="W222" s="27"/>
    </row>
    <row r="223" spans="1:23" s="3" customFormat="1" ht="52.5">
      <c r="A223" s="28">
        <f t="shared" si="3"/>
        <v>218</v>
      </c>
      <c r="B223" s="24" t="s">
        <v>1396</v>
      </c>
      <c r="C223" s="25"/>
      <c r="D223" s="26" t="s">
        <v>1397</v>
      </c>
      <c r="E223" s="26"/>
      <c r="F223" s="26" t="s">
        <v>30</v>
      </c>
      <c r="G223" s="26" t="s">
        <v>1398</v>
      </c>
      <c r="H223" s="26" t="s">
        <v>32</v>
      </c>
      <c r="I223" s="26">
        <v>2021</v>
      </c>
      <c r="J223" s="26" t="s">
        <v>1399</v>
      </c>
      <c r="K223" s="26"/>
      <c r="L223" s="26" t="s">
        <v>1400</v>
      </c>
      <c r="M223" s="26" t="s">
        <v>50</v>
      </c>
      <c r="N223" s="26" t="s">
        <v>1401</v>
      </c>
      <c r="O223" s="26" t="s">
        <v>32</v>
      </c>
      <c r="P223" s="29" t="s">
        <v>32</v>
      </c>
      <c r="Q223" s="26" t="s">
        <v>53</v>
      </c>
      <c r="R223" s="27" t="s">
        <v>32</v>
      </c>
      <c r="S223" s="27"/>
      <c r="T223" s="26"/>
      <c r="U223" s="26" t="s">
        <v>32</v>
      </c>
      <c r="V223" s="26" t="s">
        <v>1402</v>
      </c>
      <c r="W223" s="26"/>
    </row>
    <row r="224" spans="1:23" s="3" customFormat="1" ht="136.5">
      <c r="A224" s="28">
        <f t="shared" si="3"/>
        <v>219</v>
      </c>
      <c r="B224" s="30" t="s">
        <v>1403</v>
      </c>
      <c r="C224" s="25" t="s">
        <v>1404</v>
      </c>
      <c r="D224" s="26" t="s">
        <v>1405</v>
      </c>
      <c r="E224" s="26" t="s">
        <v>1406</v>
      </c>
      <c r="F224" s="26" t="s">
        <v>30</v>
      </c>
      <c r="G224" s="26" t="s">
        <v>45</v>
      </c>
      <c r="H224" s="26" t="s">
        <v>46</v>
      </c>
      <c r="I224" s="26">
        <v>2021</v>
      </c>
      <c r="J224" s="26" t="s">
        <v>1407</v>
      </c>
      <c r="K224" s="26" t="s">
        <v>1408</v>
      </c>
      <c r="L224" s="26" t="s">
        <v>49</v>
      </c>
      <c r="M224" s="26" t="s">
        <v>50</v>
      </c>
      <c r="N224" s="26" t="s">
        <v>51</v>
      </c>
      <c r="O224" s="26" t="s">
        <v>52</v>
      </c>
      <c r="P224" s="29" t="s">
        <v>37</v>
      </c>
      <c r="Q224" s="26" t="s">
        <v>53</v>
      </c>
      <c r="R224" s="27" t="s">
        <v>38</v>
      </c>
      <c r="S224" s="27"/>
      <c r="T224" s="26"/>
      <c r="U224" s="26" t="s">
        <v>39</v>
      </c>
      <c r="V224" s="26" t="s">
        <v>1409</v>
      </c>
      <c r="W224" s="26"/>
    </row>
    <row r="225" spans="1:23" s="3" customFormat="1" ht="84">
      <c r="A225" s="28">
        <f t="shared" si="3"/>
        <v>220</v>
      </c>
      <c r="B225" s="30" t="s">
        <v>1410</v>
      </c>
      <c r="C225" s="25"/>
      <c r="D225" s="26" t="s">
        <v>1411</v>
      </c>
      <c r="E225" s="26"/>
      <c r="F225" s="26" t="s">
        <v>30</v>
      </c>
      <c r="G225" s="26" t="s">
        <v>1412</v>
      </c>
      <c r="H225" s="26" t="s">
        <v>32</v>
      </c>
      <c r="I225" s="26">
        <v>2021</v>
      </c>
      <c r="J225" s="26" t="s">
        <v>1413</v>
      </c>
      <c r="K225" s="26"/>
      <c r="L225" s="26" t="s">
        <v>809</v>
      </c>
      <c r="M225" s="26" t="s">
        <v>35</v>
      </c>
      <c r="N225" s="26"/>
      <c r="O225" s="26" t="s">
        <v>1414</v>
      </c>
      <c r="P225" s="29" t="s">
        <v>37</v>
      </c>
      <c r="Q225" s="26" t="s">
        <v>32</v>
      </c>
      <c r="R225" s="27" t="s">
        <v>38</v>
      </c>
      <c r="S225" s="27"/>
      <c r="T225" s="26"/>
      <c r="U225" s="26" t="s">
        <v>39</v>
      </c>
      <c r="V225" s="26" t="s">
        <v>1415</v>
      </c>
      <c r="W225" s="26"/>
    </row>
    <row r="226" spans="1:23" s="3" customFormat="1" ht="115.5">
      <c r="A226" s="28">
        <f t="shared" si="3"/>
        <v>221</v>
      </c>
      <c r="B226" s="30" t="s">
        <v>1416</v>
      </c>
      <c r="C226" s="25"/>
      <c r="D226" s="26" t="s">
        <v>1417</v>
      </c>
      <c r="E226" s="26"/>
      <c r="F226" s="26" t="s">
        <v>30</v>
      </c>
      <c r="G226" s="26" t="s">
        <v>1418</v>
      </c>
      <c r="H226" s="26" t="s">
        <v>32</v>
      </c>
      <c r="I226" s="26">
        <v>2021</v>
      </c>
      <c r="J226" s="26" t="s">
        <v>1419</v>
      </c>
      <c r="K226" s="26"/>
      <c r="L226" s="26" t="s">
        <v>284</v>
      </c>
      <c r="M226" s="26" t="s">
        <v>35</v>
      </c>
      <c r="N226" s="26"/>
      <c r="O226" s="26" t="s">
        <v>1420</v>
      </c>
      <c r="P226" s="29" t="s">
        <v>37</v>
      </c>
      <c r="Q226" s="26" t="s">
        <v>32</v>
      </c>
      <c r="R226" s="27" t="s">
        <v>38</v>
      </c>
      <c r="S226" s="27"/>
      <c r="T226" s="26"/>
      <c r="U226" s="26" t="s">
        <v>39</v>
      </c>
      <c r="V226" s="26" t="s">
        <v>798</v>
      </c>
      <c r="W226" s="26"/>
    </row>
    <row r="227" spans="1:23" s="3" customFormat="1" ht="115.5">
      <c r="A227" s="28">
        <f t="shared" si="3"/>
        <v>222</v>
      </c>
      <c r="B227" s="24" t="s">
        <v>1421</v>
      </c>
      <c r="C227" s="25"/>
      <c r="D227" s="26" t="s">
        <v>1422</v>
      </c>
      <c r="E227" s="26"/>
      <c r="F227" s="26" t="s">
        <v>30</v>
      </c>
      <c r="G227" s="26" t="s">
        <v>994</v>
      </c>
      <c r="H227" s="26" t="s">
        <v>32</v>
      </c>
      <c r="I227" s="26">
        <v>2021</v>
      </c>
      <c r="J227" s="26" t="s">
        <v>1423</v>
      </c>
      <c r="K227" s="26"/>
      <c r="L227" s="26" t="s">
        <v>996</v>
      </c>
      <c r="M227" s="26" t="s">
        <v>50</v>
      </c>
      <c r="N227" s="26" t="s">
        <v>997</v>
      </c>
      <c r="O227" s="26" t="s">
        <v>32</v>
      </c>
      <c r="P227" s="29" t="s">
        <v>203</v>
      </c>
      <c r="Q227" s="26" t="s">
        <v>53</v>
      </c>
      <c r="R227" s="27" t="s">
        <v>38</v>
      </c>
      <c r="S227" s="27"/>
      <c r="T227" s="26"/>
      <c r="U227" s="26" t="s">
        <v>39</v>
      </c>
      <c r="V227" s="26" t="s">
        <v>1424</v>
      </c>
      <c r="W227" s="26"/>
    </row>
    <row r="228" spans="1:23" s="3" customFormat="1" ht="42">
      <c r="A228" s="28">
        <f t="shared" si="3"/>
        <v>223</v>
      </c>
      <c r="B228" s="24" t="s">
        <v>1576</v>
      </c>
      <c r="C228" s="25" t="s">
        <v>1425</v>
      </c>
      <c r="D228" s="26" t="s">
        <v>1426</v>
      </c>
      <c r="E228" s="26" t="s">
        <v>1427</v>
      </c>
      <c r="F228" s="26" t="s">
        <v>30</v>
      </c>
      <c r="G228" s="26" t="s">
        <v>753</v>
      </c>
      <c r="H228" s="26" t="s">
        <v>32</v>
      </c>
      <c r="I228" s="26">
        <v>2021</v>
      </c>
      <c r="J228" s="26" t="s">
        <v>1428</v>
      </c>
      <c r="K228" s="26"/>
      <c r="L228" s="26" t="s">
        <v>755</v>
      </c>
      <c r="M228" s="26" t="s">
        <v>50</v>
      </c>
      <c r="N228" s="26" t="s">
        <v>756</v>
      </c>
      <c r="O228" s="26" t="s">
        <v>32</v>
      </c>
      <c r="P228" s="29" t="s">
        <v>203</v>
      </c>
      <c r="Q228" s="26" t="s">
        <v>53</v>
      </c>
      <c r="R228" s="27" t="s">
        <v>38</v>
      </c>
      <c r="S228" s="27"/>
      <c r="T228" s="26"/>
      <c r="U228" s="27" t="s">
        <v>32</v>
      </c>
      <c r="V228" s="26" t="s">
        <v>1429</v>
      </c>
      <c r="W228" s="26"/>
    </row>
    <row r="229" spans="1:23" s="3" customFormat="1" ht="63">
      <c r="A229" s="28">
        <f t="shared" si="3"/>
        <v>224</v>
      </c>
      <c r="B229" s="24" t="s">
        <v>1577</v>
      </c>
      <c r="C229" s="25" t="s">
        <v>1430</v>
      </c>
      <c r="D229" s="26" t="s">
        <v>1431</v>
      </c>
      <c r="E229" s="26" t="s">
        <v>1432</v>
      </c>
      <c r="F229" s="26" t="s">
        <v>30</v>
      </c>
      <c r="G229" s="26" t="s">
        <v>753</v>
      </c>
      <c r="H229" s="26" t="s">
        <v>32</v>
      </c>
      <c r="I229" s="26">
        <v>2021</v>
      </c>
      <c r="J229" s="26" t="s">
        <v>1569</v>
      </c>
      <c r="K229" s="26"/>
      <c r="L229" s="26" t="s">
        <v>755</v>
      </c>
      <c r="M229" s="26" t="s">
        <v>50</v>
      </c>
      <c r="N229" s="26" t="s">
        <v>756</v>
      </c>
      <c r="O229" s="26" t="s">
        <v>32</v>
      </c>
      <c r="P229" s="29" t="s">
        <v>203</v>
      </c>
      <c r="Q229" s="26" t="s">
        <v>53</v>
      </c>
      <c r="R229" s="27" t="s">
        <v>38</v>
      </c>
      <c r="S229" s="27"/>
      <c r="T229" s="26"/>
      <c r="U229" s="27" t="s">
        <v>32</v>
      </c>
      <c r="V229" s="26" t="s">
        <v>1433</v>
      </c>
      <c r="W229" s="26"/>
    </row>
    <row r="230" spans="1:23" s="75" customFormat="1" ht="52.5">
      <c r="A230" s="81">
        <f t="shared" si="3"/>
        <v>225</v>
      </c>
      <c r="B230" s="74" t="s">
        <v>1596</v>
      </c>
      <c r="C230" s="32"/>
      <c r="D230" s="27" t="s">
        <v>1597</v>
      </c>
      <c r="E230" s="27"/>
      <c r="F230" s="27" t="s">
        <v>30</v>
      </c>
      <c r="G230" s="27" t="s">
        <v>1598</v>
      </c>
      <c r="H230" s="27" t="s">
        <v>32</v>
      </c>
      <c r="I230" s="27">
        <v>2021</v>
      </c>
      <c r="J230" s="27" t="s">
        <v>1599</v>
      </c>
      <c r="K230" s="27"/>
      <c r="L230" s="27" t="s">
        <v>1600</v>
      </c>
      <c r="M230" s="27" t="s">
        <v>50</v>
      </c>
      <c r="N230" s="27" t="s">
        <v>1601</v>
      </c>
      <c r="O230" s="27" t="s">
        <v>32</v>
      </c>
      <c r="P230" s="29" t="s">
        <v>32</v>
      </c>
      <c r="Q230" s="27" t="s">
        <v>53</v>
      </c>
      <c r="R230" s="27" t="s">
        <v>38</v>
      </c>
      <c r="S230" s="27"/>
      <c r="T230" s="27"/>
      <c r="U230" s="27" t="s">
        <v>32</v>
      </c>
      <c r="V230" s="27" t="s">
        <v>1602</v>
      </c>
      <c r="W230" s="27"/>
    </row>
    <row r="231" spans="1:23" s="75" customFormat="1" ht="63">
      <c r="A231" s="81">
        <f t="shared" si="3"/>
        <v>226</v>
      </c>
      <c r="B231" s="76" t="s">
        <v>1603</v>
      </c>
      <c r="C231" s="32"/>
      <c r="D231" s="27" t="s">
        <v>1604</v>
      </c>
      <c r="E231" s="27"/>
      <c r="F231" s="27" t="s">
        <v>30</v>
      </c>
      <c r="G231" s="27" t="s">
        <v>103</v>
      </c>
      <c r="H231" s="27" t="s">
        <v>32</v>
      </c>
      <c r="I231" s="27">
        <v>2021</v>
      </c>
      <c r="J231" s="27" t="s">
        <v>704</v>
      </c>
      <c r="K231" s="27"/>
      <c r="L231" s="27" t="s">
        <v>105</v>
      </c>
      <c r="M231" s="27" t="s">
        <v>50</v>
      </c>
      <c r="N231" s="27" t="s">
        <v>106</v>
      </c>
      <c r="O231" s="27" t="s">
        <v>32</v>
      </c>
      <c r="P231" s="29" t="s">
        <v>32</v>
      </c>
      <c r="Q231" s="27" t="s">
        <v>53</v>
      </c>
      <c r="R231" s="27" t="s">
        <v>38</v>
      </c>
      <c r="S231" s="27"/>
      <c r="T231" s="27"/>
      <c r="U231" s="27" t="s">
        <v>32</v>
      </c>
      <c r="V231" s="27" t="s">
        <v>1605</v>
      </c>
      <c r="W231" s="27"/>
    </row>
    <row r="232" spans="1:23" s="75" customFormat="1" ht="84">
      <c r="A232" s="81">
        <f t="shared" si="3"/>
        <v>227</v>
      </c>
      <c r="B232" s="76" t="s">
        <v>1606</v>
      </c>
      <c r="C232" s="32"/>
      <c r="D232" s="27" t="s">
        <v>1607</v>
      </c>
      <c r="E232" s="27"/>
      <c r="F232" s="27" t="s">
        <v>30</v>
      </c>
      <c r="G232" s="27" t="s">
        <v>1608</v>
      </c>
      <c r="H232" s="27" t="s">
        <v>32</v>
      </c>
      <c r="I232" s="27">
        <v>2021</v>
      </c>
      <c r="J232" s="27" t="s">
        <v>1609</v>
      </c>
      <c r="K232" s="27"/>
      <c r="L232" s="27" t="s">
        <v>1610</v>
      </c>
      <c r="M232" s="27" t="s">
        <v>50</v>
      </c>
      <c r="N232" s="27" t="s">
        <v>1611</v>
      </c>
      <c r="O232" s="27" t="s">
        <v>32</v>
      </c>
      <c r="P232" s="29" t="s">
        <v>32</v>
      </c>
      <c r="Q232" s="27" t="s">
        <v>53</v>
      </c>
      <c r="R232" s="27" t="s">
        <v>32</v>
      </c>
      <c r="S232" s="27"/>
      <c r="T232" s="27"/>
      <c r="U232" s="27" t="s">
        <v>32</v>
      </c>
      <c r="V232" s="27" t="s">
        <v>1612</v>
      </c>
      <c r="W232" s="27"/>
    </row>
    <row r="233" spans="1:23" s="75" customFormat="1" ht="63">
      <c r="A233" s="81">
        <f t="shared" si="3"/>
        <v>228</v>
      </c>
      <c r="B233" s="76" t="s">
        <v>1613</v>
      </c>
      <c r="C233" s="32"/>
      <c r="D233" s="27" t="s">
        <v>1614</v>
      </c>
      <c r="E233" s="27"/>
      <c r="F233" s="27" t="s">
        <v>30</v>
      </c>
      <c r="G233" s="27" t="s">
        <v>374</v>
      </c>
      <c r="H233" s="27" t="s">
        <v>32</v>
      </c>
      <c r="I233" s="27">
        <v>2021</v>
      </c>
      <c r="J233" s="27" t="s">
        <v>1615</v>
      </c>
      <c r="K233" s="27"/>
      <c r="L233" s="27" t="s">
        <v>105</v>
      </c>
      <c r="M233" s="27" t="s">
        <v>50</v>
      </c>
      <c r="N233" s="27" t="s">
        <v>376</v>
      </c>
      <c r="O233" s="27" t="s">
        <v>32</v>
      </c>
      <c r="P233" s="29" t="s">
        <v>32</v>
      </c>
      <c r="Q233" s="27" t="s">
        <v>53</v>
      </c>
      <c r="R233" s="27" t="s">
        <v>38</v>
      </c>
      <c r="S233" s="27"/>
      <c r="T233" s="27"/>
      <c r="U233" s="27" t="s">
        <v>32</v>
      </c>
      <c r="V233" s="27" t="s">
        <v>1616</v>
      </c>
      <c r="W233" s="27"/>
    </row>
    <row r="234" spans="1:23" s="75" customFormat="1" ht="189">
      <c r="A234" s="81">
        <f t="shared" si="3"/>
        <v>229</v>
      </c>
      <c r="B234" s="77" t="s">
        <v>1617</v>
      </c>
      <c r="C234" s="78"/>
      <c r="D234" s="79" t="s">
        <v>1618</v>
      </c>
      <c r="E234" s="79"/>
      <c r="F234" s="79" t="s">
        <v>30</v>
      </c>
      <c r="G234" s="79" t="s">
        <v>1619</v>
      </c>
      <c r="H234" s="79" t="s">
        <v>32</v>
      </c>
      <c r="I234" s="79">
        <v>2021</v>
      </c>
      <c r="J234" s="79" t="s">
        <v>1620</v>
      </c>
      <c r="K234" s="79"/>
      <c r="L234" s="79" t="s">
        <v>746</v>
      </c>
      <c r="M234" s="79" t="s">
        <v>35</v>
      </c>
      <c r="N234" s="79"/>
      <c r="O234" s="79" t="s">
        <v>747</v>
      </c>
      <c r="P234" s="80" t="s">
        <v>748</v>
      </c>
      <c r="Q234" s="79" t="s">
        <v>32</v>
      </c>
      <c r="R234" s="79" t="s">
        <v>38</v>
      </c>
      <c r="S234" s="79"/>
      <c r="T234" s="79"/>
      <c r="U234" s="79" t="s">
        <v>39</v>
      </c>
      <c r="V234" s="79" t="s">
        <v>1621</v>
      </c>
      <c r="W234" s="79"/>
    </row>
    <row r="235" spans="1:23" s="75" customFormat="1" ht="84">
      <c r="A235" s="81">
        <f t="shared" si="3"/>
        <v>230</v>
      </c>
      <c r="B235" s="74" t="s">
        <v>1622</v>
      </c>
      <c r="C235" s="32"/>
      <c r="D235" s="27" t="s">
        <v>1623</v>
      </c>
      <c r="E235" s="27"/>
      <c r="F235" s="27" t="s">
        <v>30</v>
      </c>
      <c r="G235" s="27" t="s">
        <v>1624</v>
      </c>
      <c r="H235" s="27" t="s">
        <v>32</v>
      </c>
      <c r="I235" s="27">
        <v>2021</v>
      </c>
      <c r="J235" s="27" t="s">
        <v>1625</v>
      </c>
      <c r="K235" s="27"/>
      <c r="L235" s="27" t="s">
        <v>1626</v>
      </c>
      <c r="M235" s="27" t="s">
        <v>50</v>
      </c>
      <c r="N235" s="27" t="s">
        <v>1627</v>
      </c>
      <c r="O235" s="27" t="s">
        <v>32</v>
      </c>
      <c r="P235" s="29" t="s">
        <v>32</v>
      </c>
      <c r="Q235" s="27" t="s">
        <v>53</v>
      </c>
      <c r="R235" s="27" t="s">
        <v>38</v>
      </c>
      <c r="S235" s="27"/>
      <c r="T235" s="27"/>
      <c r="U235" s="27" t="s">
        <v>32</v>
      </c>
      <c r="V235" s="27" t="s">
        <v>1628</v>
      </c>
      <c r="W235" s="27"/>
    </row>
    <row r="236" spans="1:23" s="75" customFormat="1" ht="189">
      <c r="A236" s="81">
        <f t="shared" si="3"/>
        <v>231</v>
      </c>
      <c r="B236" s="24" t="s">
        <v>1754</v>
      </c>
      <c r="C236" s="32"/>
      <c r="D236" s="27" t="s">
        <v>1755</v>
      </c>
      <c r="E236" s="27"/>
      <c r="F236" s="27" t="s">
        <v>1562</v>
      </c>
      <c r="G236" s="27" t="s">
        <v>1756</v>
      </c>
      <c r="H236" s="27"/>
      <c r="I236" s="27">
        <v>2021</v>
      </c>
      <c r="J236" s="27" t="s">
        <v>1757</v>
      </c>
      <c r="K236" s="27"/>
      <c r="L236" s="27" t="s">
        <v>1758</v>
      </c>
      <c r="M236" s="27" t="s">
        <v>50</v>
      </c>
      <c r="N236" s="27" t="s">
        <v>1759</v>
      </c>
      <c r="O236" s="27" t="s">
        <v>32</v>
      </c>
      <c r="P236" s="29" t="s">
        <v>32</v>
      </c>
      <c r="Q236" s="27" t="s">
        <v>32</v>
      </c>
      <c r="R236" s="27" t="s">
        <v>32</v>
      </c>
      <c r="S236" s="27">
        <v>1</v>
      </c>
      <c r="T236" s="27"/>
      <c r="U236" s="27" t="s">
        <v>32</v>
      </c>
      <c r="V236" s="27"/>
      <c r="W236" s="27"/>
    </row>
    <row r="237" spans="1:23" s="75" customFormat="1" ht="157.5">
      <c r="A237" s="81">
        <f t="shared" si="3"/>
        <v>232</v>
      </c>
      <c r="B237" s="24" t="s">
        <v>1760</v>
      </c>
      <c r="C237" s="32"/>
      <c r="D237" s="27" t="s">
        <v>1761</v>
      </c>
      <c r="E237" s="27"/>
      <c r="F237" s="27" t="s">
        <v>1562</v>
      </c>
      <c r="G237" s="27" t="s">
        <v>1762</v>
      </c>
      <c r="H237" s="27"/>
      <c r="I237" s="27">
        <v>2021</v>
      </c>
      <c r="J237" s="27" t="s">
        <v>1763</v>
      </c>
      <c r="K237" s="27"/>
      <c r="L237" s="27" t="s">
        <v>1736</v>
      </c>
      <c r="M237" s="27" t="s">
        <v>50</v>
      </c>
      <c r="N237" s="27" t="s">
        <v>1746</v>
      </c>
      <c r="O237" s="27" t="s">
        <v>32</v>
      </c>
      <c r="P237" s="29" t="s">
        <v>32</v>
      </c>
      <c r="Q237" s="27" t="s">
        <v>32</v>
      </c>
      <c r="R237" s="27" t="s">
        <v>32</v>
      </c>
      <c r="S237" s="27" t="s">
        <v>1560</v>
      </c>
      <c r="T237" s="27" t="s">
        <v>1558</v>
      </c>
      <c r="U237" s="27" t="s">
        <v>32</v>
      </c>
      <c r="V237" s="27" t="s">
        <v>1764</v>
      </c>
      <c r="W237" s="27"/>
    </row>
    <row r="238" spans="1:23" s="75" customFormat="1" ht="115.5">
      <c r="A238" s="81">
        <f t="shared" si="3"/>
        <v>233</v>
      </c>
      <c r="B238" s="24" t="s">
        <v>1765</v>
      </c>
      <c r="C238" s="32"/>
      <c r="D238" s="27" t="s">
        <v>1766</v>
      </c>
      <c r="E238" s="27"/>
      <c r="F238" s="27" t="s">
        <v>1562</v>
      </c>
      <c r="G238" s="27" t="s">
        <v>1767</v>
      </c>
      <c r="H238" s="27"/>
      <c r="I238" s="27">
        <v>2021</v>
      </c>
      <c r="J238" s="27" t="s">
        <v>1768</v>
      </c>
      <c r="K238" s="27"/>
      <c r="L238" s="27" t="s">
        <v>1736</v>
      </c>
      <c r="M238" s="27" t="s">
        <v>50</v>
      </c>
      <c r="N238" s="27" t="s">
        <v>1746</v>
      </c>
      <c r="O238" s="27" t="s">
        <v>32</v>
      </c>
      <c r="P238" s="29" t="s">
        <v>32</v>
      </c>
      <c r="Q238" s="27" t="s">
        <v>32</v>
      </c>
      <c r="R238" s="27" t="s">
        <v>32</v>
      </c>
      <c r="S238" s="27" t="s">
        <v>1560</v>
      </c>
      <c r="T238" s="27" t="s">
        <v>1558</v>
      </c>
      <c r="U238" s="27" t="s">
        <v>32</v>
      </c>
      <c r="V238" s="27" t="s">
        <v>1764</v>
      </c>
      <c r="W238" s="27"/>
    </row>
    <row r="239" spans="1:23" s="75" customFormat="1" ht="147">
      <c r="A239" s="81">
        <f t="shared" si="3"/>
        <v>234</v>
      </c>
      <c r="B239" s="24" t="s">
        <v>1769</v>
      </c>
      <c r="C239" s="32"/>
      <c r="D239" s="27" t="s">
        <v>1770</v>
      </c>
      <c r="E239" s="82"/>
      <c r="F239" s="27" t="s">
        <v>1562</v>
      </c>
      <c r="G239" s="27" t="s">
        <v>1771</v>
      </c>
      <c r="H239" s="82"/>
      <c r="I239" s="27">
        <v>2021</v>
      </c>
      <c r="J239" s="27" t="s">
        <v>1772</v>
      </c>
      <c r="K239" s="27"/>
      <c r="L239" s="27" t="s">
        <v>1736</v>
      </c>
      <c r="M239" s="27" t="s">
        <v>50</v>
      </c>
      <c r="N239" s="27" t="s">
        <v>1746</v>
      </c>
      <c r="O239" s="27" t="s">
        <v>32</v>
      </c>
      <c r="P239" s="29" t="s">
        <v>32</v>
      </c>
      <c r="Q239" s="27" t="s">
        <v>32</v>
      </c>
      <c r="R239" s="27" t="s">
        <v>32</v>
      </c>
      <c r="S239" s="27" t="s">
        <v>1560</v>
      </c>
      <c r="T239" s="27" t="s">
        <v>1558</v>
      </c>
      <c r="U239" s="27" t="s">
        <v>32</v>
      </c>
      <c r="V239" s="104" t="s">
        <v>1764</v>
      </c>
      <c r="W239" s="27"/>
    </row>
    <row r="240" spans="1:23" s="75" customFormat="1" ht="147">
      <c r="A240" s="81">
        <f t="shared" si="3"/>
        <v>235</v>
      </c>
      <c r="B240" s="24" t="s">
        <v>1773</v>
      </c>
      <c r="C240" s="32"/>
      <c r="D240" s="27" t="s">
        <v>1774</v>
      </c>
      <c r="E240" s="27"/>
      <c r="F240" s="27" t="s">
        <v>1562</v>
      </c>
      <c r="G240" s="27" t="s">
        <v>1775</v>
      </c>
      <c r="H240" s="27"/>
      <c r="I240" s="27">
        <v>2021</v>
      </c>
      <c r="J240" s="27" t="s">
        <v>1776</v>
      </c>
      <c r="K240" s="27"/>
      <c r="L240" s="27" t="s">
        <v>1777</v>
      </c>
      <c r="M240" s="27" t="s">
        <v>50</v>
      </c>
      <c r="N240" s="27" t="s">
        <v>1746</v>
      </c>
      <c r="O240" s="27" t="s">
        <v>32</v>
      </c>
      <c r="P240" s="29" t="s">
        <v>32</v>
      </c>
      <c r="Q240" s="27" t="s">
        <v>32</v>
      </c>
      <c r="R240" s="27" t="s">
        <v>32</v>
      </c>
      <c r="S240" s="27" t="s">
        <v>1560</v>
      </c>
      <c r="T240" s="27" t="s">
        <v>1558</v>
      </c>
      <c r="U240" s="27" t="s">
        <v>32</v>
      </c>
      <c r="V240" s="27" t="s">
        <v>1764</v>
      </c>
      <c r="W240" s="27"/>
    </row>
    <row r="241" spans="1:23" s="3" customFormat="1" ht="147">
      <c r="A241" s="81">
        <f t="shared" si="3"/>
        <v>236</v>
      </c>
      <c r="B241" s="24" t="s">
        <v>1778</v>
      </c>
      <c r="C241" s="25"/>
      <c r="D241" s="26" t="s">
        <v>1779</v>
      </c>
      <c r="E241" s="26"/>
      <c r="F241" s="26" t="s">
        <v>1562</v>
      </c>
      <c r="G241" s="26" t="s">
        <v>1771</v>
      </c>
      <c r="H241" s="26"/>
      <c r="I241" s="26">
        <v>2021</v>
      </c>
      <c r="J241" s="26" t="s">
        <v>1780</v>
      </c>
      <c r="K241" s="26"/>
      <c r="L241" s="26" t="s">
        <v>1736</v>
      </c>
      <c r="M241" s="26" t="s">
        <v>50</v>
      </c>
      <c r="N241" s="26" t="s">
        <v>1746</v>
      </c>
      <c r="O241" s="26" t="s">
        <v>32</v>
      </c>
      <c r="P241" s="29" t="s">
        <v>32</v>
      </c>
      <c r="Q241" s="26" t="s">
        <v>32</v>
      </c>
      <c r="R241" s="27" t="s">
        <v>32</v>
      </c>
      <c r="S241" s="27" t="s">
        <v>1560</v>
      </c>
      <c r="T241" s="26" t="s">
        <v>1558</v>
      </c>
      <c r="U241" s="26" t="s">
        <v>32</v>
      </c>
      <c r="V241" s="26" t="s">
        <v>1764</v>
      </c>
      <c r="W241" s="26"/>
    </row>
    <row r="242" spans="1:23" s="3" customFormat="1" ht="147">
      <c r="A242" s="81">
        <f t="shared" si="3"/>
        <v>237</v>
      </c>
      <c r="B242" s="24" t="s">
        <v>1781</v>
      </c>
      <c r="C242" s="25"/>
      <c r="D242" s="27" t="s">
        <v>1782</v>
      </c>
      <c r="E242" s="27"/>
      <c r="F242" s="26" t="s">
        <v>1562</v>
      </c>
      <c r="G242" s="26" t="s">
        <v>1771</v>
      </c>
      <c r="H242" s="26"/>
      <c r="I242" s="26">
        <v>2021</v>
      </c>
      <c r="J242" s="26" t="s">
        <v>1783</v>
      </c>
      <c r="K242" s="26"/>
      <c r="L242" s="27" t="s">
        <v>1736</v>
      </c>
      <c r="M242" s="26" t="s">
        <v>50</v>
      </c>
      <c r="N242" s="26" t="s">
        <v>1746</v>
      </c>
      <c r="O242" s="26" t="s">
        <v>32</v>
      </c>
      <c r="P242" s="29" t="s">
        <v>32</v>
      </c>
      <c r="Q242" s="26" t="s">
        <v>32</v>
      </c>
      <c r="R242" s="27" t="s">
        <v>32</v>
      </c>
      <c r="S242" s="27" t="s">
        <v>1560</v>
      </c>
      <c r="T242" s="26" t="s">
        <v>1558</v>
      </c>
      <c r="U242" s="26" t="s">
        <v>32</v>
      </c>
      <c r="V242" s="101" t="s">
        <v>1764</v>
      </c>
      <c r="W242" s="26"/>
    </row>
    <row r="243" spans="1:23" s="3" customFormat="1" ht="147">
      <c r="A243" s="81">
        <f t="shared" si="3"/>
        <v>238</v>
      </c>
      <c r="B243" s="24" t="s">
        <v>1784</v>
      </c>
      <c r="C243" s="25"/>
      <c r="D243" s="26" t="s">
        <v>1785</v>
      </c>
      <c r="E243" s="26"/>
      <c r="F243" s="26" t="s">
        <v>1562</v>
      </c>
      <c r="G243" s="26" t="s">
        <v>1771</v>
      </c>
      <c r="H243" s="26"/>
      <c r="I243" s="26">
        <v>2021</v>
      </c>
      <c r="J243" s="26" t="s">
        <v>1786</v>
      </c>
      <c r="K243" s="26"/>
      <c r="L243" s="26" t="s">
        <v>1736</v>
      </c>
      <c r="M243" s="26" t="s">
        <v>50</v>
      </c>
      <c r="N243" s="26" t="s">
        <v>1746</v>
      </c>
      <c r="O243" s="27" t="s">
        <v>32</v>
      </c>
      <c r="P243" s="29" t="s">
        <v>32</v>
      </c>
      <c r="Q243" s="26" t="s">
        <v>32</v>
      </c>
      <c r="R243" s="27" t="s">
        <v>32</v>
      </c>
      <c r="S243" s="27" t="s">
        <v>1560</v>
      </c>
      <c r="T243" s="26" t="s">
        <v>1558</v>
      </c>
      <c r="U243" s="26" t="s">
        <v>32</v>
      </c>
      <c r="V243" s="26" t="s">
        <v>1764</v>
      </c>
      <c r="W243" s="26"/>
    </row>
    <row r="244" spans="1:23" s="3" customFormat="1" ht="115.5">
      <c r="A244" s="81">
        <f t="shared" si="3"/>
        <v>239</v>
      </c>
      <c r="B244" s="24" t="s">
        <v>1787</v>
      </c>
      <c r="C244" s="25"/>
      <c r="D244" s="26" t="s">
        <v>1788</v>
      </c>
      <c r="E244" s="26"/>
      <c r="F244" s="26" t="s">
        <v>1562</v>
      </c>
      <c r="G244" s="26" t="s">
        <v>1789</v>
      </c>
      <c r="H244" s="26"/>
      <c r="I244" s="26">
        <v>2021</v>
      </c>
      <c r="J244" s="26" t="s">
        <v>1790</v>
      </c>
      <c r="K244" s="26"/>
      <c r="L244" s="27" t="s">
        <v>1736</v>
      </c>
      <c r="M244" s="26" t="s">
        <v>50</v>
      </c>
      <c r="N244" s="26" t="s">
        <v>1746</v>
      </c>
      <c r="O244" s="26" t="s">
        <v>32</v>
      </c>
      <c r="P244" s="29" t="s">
        <v>32</v>
      </c>
      <c r="Q244" s="26" t="s">
        <v>32</v>
      </c>
      <c r="R244" s="27" t="s">
        <v>32</v>
      </c>
      <c r="S244" s="27" t="s">
        <v>1560</v>
      </c>
      <c r="T244" s="26" t="s">
        <v>1558</v>
      </c>
      <c r="U244" s="26" t="s">
        <v>32</v>
      </c>
      <c r="V244" s="26" t="s">
        <v>1764</v>
      </c>
      <c r="W244" s="26"/>
    </row>
    <row r="245" spans="1:23" s="3" customFormat="1" ht="136.5">
      <c r="A245" s="81">
        <f t="shared" si="3"/>
        <v>240</v>
      </c>
      <c r="B245" s="24" t="s">
        <v>1791</v>
      </c>
      <c r="C245" s="25"/>
      <c r="D245" s="26" t="s">
        <v>1792</v>
      </c>
      <c r="E245" s="26"/>
      <c r="F245" s="26" t="s">
        <v>1562</v>
      </c>
      <c r="G245" s="26" t="s">
        <v>1793</v>
      </c>
      <c r="H245" s="26"/>
      <c r="I245" s="26">
        <v>2021</v>
      </c>
      <c r="J245" s="26" t="s">
        <v>1794</v>
      </c>
      <c r="K245" s="26"/>
      <c r="L245" s="26" t="s">
        <v>1795</v>
      </c>
      <c r="M245" s="26" t="s">
        <v>50</v>
      </c>
      <c r="N245" s="26" t="s">
        <v>1796</v>
      </c>
      <c r="O245" s="26" t="s">
        <v>32</v>
      </c>
      <c r="P245" s="29" t="s">
        <v>32</v>
      </c>
      <c r="Q245" s="26" t="s">
        <v>32</v>
      </c>
      <c r="R245" s="27" t="s">
        <v>32</v>
      </c>
      <c r="S245" s="27">
        <v>1</v>
      </c>
      <c r="T245" s="26"/>
      <c r="U245" s="26" t="s">
        <v>32</v>
      </c>
      <c r="V245" s="26"/>
      <c r="W245" s="26"/>
    </row>
    <row r="246" spans="1:23" s="3" customFormat="1" ht="231">
      <c r="A246" s="81">
        <f t="shared" si="3"/>
        <v>241</v>
      </c>
      <c r="B246" s="24" t="s">
        <v>1797</v>
      </c>
      <c r="C246" s="25"/>
      <c r="D246" s="26" t="s">
        <v>1798</v>
      </c>
      <c r="E246" s="26"/>
      <c r="F246" s="26" t="s">
        <v>1562</v>
      </c>
      <c r="G246" s="26" t="s">
        <v>1799</v>
      </c>
      <c r="H246" s="26"/>
      <c r="I246" s="26">
        <v>2021</v>
      </c>
      <c r="J246" s="26" t="s">
        <v>1800</v>
      </c>
      <c r="K246" s="26"/>
      <c r="L246" s="26" t="s">
        <v>1801</v>
      </c>
      <c r="M246" s="26" t="s">
        <v>50</v>
      </c>
      <c r="N246" s="26" t="s">
        <v>1802</v>
      </c>
      <c r="O246" s="26" t="s">
        <v>32</v>
      </c>
      <c r="P246" s="29" t="s">
        <v>32</v>
      </c>
      <c r="Q246" s="26" t="s">
        <v>32</v>
      </c>
      <c r="R246" s="27" t="s">
        <v>32</v>
      </c>
      <c r="S246" s="27">
        <v>1</v>
      </c>
      <c r="T246" s="26" t="s">
        <v>1558</v>
      </c>
      <c r="U246" s="26" t="s">
        <v>32</v>
      </c>
      <c r="V246" s="26"/>
      <c r="W246" s="26"/>
    </row>
    <row r="247" spans="1:23" s="3" customFormat="1" ht="231">
      <c r="A247" s="81">
        <f t="shared" si="3"/>
        <v>242</v>
      </c>
      <c r="B247" s="24" t="s">
        <v>1803</v>
      </c>
      <c r="C247" s="25"/>
      <c r="D247" s="26" t="s">
        <v>1804</v>
      </c>
      <c r="E247" s="26"/>
      <c r="F247" s="26" t="s">
        <v>1562</v>
      </c>
      <c r="G247" s="26" t="s">
        <v>1799</v>
      </c>
      <c r="H247" s="26"/>
      <c r="I247" s="26">
        <v>2021</v>
      </c>
      <c r="J247" s="26" t="s">
        <v>1805</v>
      </c>
      <c r="K247" s="26"/>
      <c r="L247" s="26" t="s">
        <v>1801</v>
      </c>
      <c r="M247" s="26" t="s">
        <v>50</v>
      </c>
      <c r="N247" s="26" t="s">
        <v>1802</v>
      </c>
      <c r="O247" s="26" t="s">
        <v>32</v>
      </c>
      <c r="P247" s="29" t="s">
        <v>32</v>
      </c>
      <c r="Q247" s="26" t="s">
        <v>32</v>
      </c>
      <c r="R247" s="27" t="s">
        <v>32</v>
      </c>
      <c r="S247" s="27">
        <v>1</v>
      </c>
      <c r="T247" s="26" t="s">
        <v>1558</v>
      </c>
      <c r="U247" s="26" t="s">
        <v>32</v>
      </c>
      <c r="V247" s="26"/>
      <c r="W247" s="26"/>
    </row>
    <row r="248" spans="1:23" s="3" customFormat="1" ht="157.5">
      <c r="A248" s="81">
        <f t="shared" si="3"/>
        <v>243</v>
      </c>
      <c r="B248" s="24" t="s">
        <v>1806</v>
      </c>
      <c r="C248" s="25"/>
      <c r="D248" s="26" t="s">
        <v>1807</v>
      </c>
      <c r="E248" s="26"/>
      <c r="F248" s="26" t="s">
        <v>1562</v>
      </c>
      <c r="G248" s="26" t="s">
        <v>1808</v>
      </c>
      <c r="H248" s="26"/>
      <c r="I248" s="26">
        <v>2021</v>
      </c>
      <c r="J248" s="26" t="s">
        <v>1809</v>
      </c>
      <c r="K248" s="26"/>
      <c r="L248" s="26" t="s">
        <v>1801</v>
      </c>
      <c r="M248" s="26" t="s">
        <v>50</v>
      </c>
      <c r="N248" s="26" t="s">
        <v>1810</v>
      </c>
      <c r="O248" s="26" t="s">
        <v>32</v>
      </c>
      <c r="P248" s="29" t="s">
        <v>32</v>
      </c>
      <c r="Q248" s="26" t="s">
        <v>32</v>
      </c>
      <c r="R248" s="27" t="s">
        <v>32</v>
      </c>
      <c r="S248" s="27">
        <v>1</v>
      </c>
      <c r="T248" s="26" t="s">
        <v>1558</v>
      </c>
      <c r="U248" s="26" t="s">
        <v>32</v>
      </c>
      <c r="V248" s="26" t="s">
        <v>1811</v>
      </c>
      <c r="W248" s="26"/>
    </row>
    <row r="249" spans="1:23" s="3" customFormat="1" ht="157.5">
      <c r="A249" s="81">
        <f t="shared" si="3"/>
        <v>244</v>
      </c>
      <c r="B249" s="24" t="s">
        <v>1812</v>
      </c>
      <c r="C249" s="25"/>
      <c r="D249" s="26" t="s">
        <v>1813</v>
      </c>
      <c r="E249" s="26"/>
      <c r="F249" s="26" t="s">
        <v>1562</v>
      </c>
      <c r="G249" s="26" t="s">
        <v>1808</v>
      </c>
      <c r="H249" s="26"/>
      <c r="I249" s="26">
        <v>2021</v>
      </c>
      <c r="J249" s="26" t="s">
        <v>1814</v>
      </c>
      <c r="K249" s="26"/>
      <c r="L249" s="26" t="s">
        <v>1801</v>
      </c>
      <c r="M249" s="26" t="s">
        <v>50</v>
      </c>
      <c r="N249" s="26" t="s">
        <v>1810</v>
      </c>
      <c r="O249" s="26" t="s">
        <v>32</v>
      </c>
      <c r="P249" s="29" t="s">
        <v>32</v>
      </c>
      <c r="Q249" s="26" t="s">
        <v>32</v>
      </c>
      <c r="R249" s="27" t="s">
        <v>32</v>
      </c>
      <c r="S249" s="27">
        <v>1</v>
      </c>
      <c r="T249" s="26" t="s">
        <v>1558</v>
      </c>
      <c r="U249" s="26" t="s">
        <v>32</v>
      </c>
      <c r="V249" s="26" t="s">
        <v>1811</v>
      </c>
      <c r="W249" s="26"/>
    </row>
    <row r="250" spans="1:23" s="3" customFormat="1" ht="157.5">
      <c r="A250" s="81">
        <f t="shared" si="3"/>
        <v>245</v>
      </c>
      <c r="B250" s="24" t="s">
        <v>1815</v>
      </c>
      <c r="C250" s="25"/>
      <c r="D250" s="26" t="s">
        <v>1816</v>
      </c>
      <c r="E250" s="26"/>
      <c r="F250" s="26" t="s">
        <v>1562</v>
      </c>
      <c r="G250" s="26" t="s">
        <v>1817</v>
      </c>
      <c r="H250" s="26"/>
      <c r="I250" s="26">
        <v>2021</v>
      </c>
      <c r="J250" s="26" t="s">
        <v>1818</v>
      </c>
      <c r="K250" s="26"/>
      <c r="L250" s="26" t="s">
        <v>1736</v>
      </c>
      <c r="M250" s="26" t="s">
        <v>50</v>
      </c>
      <c r="N250" s="26"/>
      <c r="O250" s="26" t="s">
        <v>32</v>
      </c>
      <c r="P250" s="29" t="s">
        <v>32</v>
      </c>
      <c r="Q250" s="26" t="s">
        <v>32</v>
      </c>
      <c r="R250" s="27" t="s">
        <v>32</v>
      </c>
      <c r="S250" s="27" t="s">
        <v>1560</v>
      </c>
      <c r="T250" s="26" t="s">
        <v>1558</v>
      </c>
      <c r="U250" s="26" t="s">
        <v>32</v>
      </c>
      <c r="V250" s="26" t="s">
        <v>1819</v>
      </c>
      <c r="W250" s="26"/>
    </row>
    <row r="251" spans="1:23" s="75" customFormat="1" ht="157.5">
      <c r="A251" s="81">
        <f t="shared" si="3"/>
        <v>246</v>
      </c>
      <c r="B251" s="76" t="s">
        <v>1820</v>
      </c>
      <c r="C251" s="32" t="s">
        <v>1821</v>
      </c>
      <c r="D251" s="27" t="s">
        <v>1822</v>
      </c>
      <c r="E251" s="27"/>
      <c r="F251" s="27" t="s">
        <v>1562</v>
      </c>
      <c r="G251" s="27" t="s">
        <v>1817</v>
      </c>
      <c r="H251" s="27"/>
      <c r="I251" s="27">
        <v>2021</v>
      </c>
      <c r="J251" s="27" t="s">
        <v>1823</v>
      </c>
      <c r="K251" s="27"/>
      <c r="L251" s="27" t="s">
        <v>1736</v>
      </c>
      <c r="M251" s="27" t="s">
        <v>50</v>
      </c>
      <c r="N251" s="27"/>
      <c r="O251" s="27" t="s">
        <v>32</v>
      </c>
      <c r="P251" s="29" t="s">
        <v>32</v>
      </c>
      <c r="Q251" s="27" t="s">
        <v>32</v>
      </c>
      <c r="R251" s="27" t="s">
        <v>32</v>
      </c>
      <c r="S251" s="27" t="s">
        <v>1560</v>
      </c>
      <c r="T251" s="27" t="s">
        <v>1558</v>
      </c>
      <c r="U251" s="27" t="s">
        <v>32</v>
      </c>
      <c r="V251" s="27" t="s">
        <v>1819</v>
      </c>
      <c r="W251" s="27" t="s">
        <v>1824</v>
      </c>
    </row>
    <row r="252" spans="1:23" s="3" customFormat="1" ht="157.5">
      <c r="A252" s="81">
        <f t="shared" si="3"/>
        <v>247</v>
      </c>
      <c r="B252" s="24" t="s">
        <v>351</v>
      </c>
      <c r="C252" s="25"/>
      <c r="D252" s="26" t="s">
        <v>1825</v>
      </c>
      <c r="E252" s="26"/>
      <c r="F252" s="26" t="s">
        <v>1562</v>
      </c>
      <c r="G252" s="26" t="s">
        <v>1817</v>
      </c>
      <c r="H252" s="26"/>
      <c r="I252" s="26">
        <v>2021</v>
      </c>
      <c r="J252" s="26" t="s">
        <v>1826</v>
      </c>
      <c r="K252" s="26"/>
      <c r="L252" s="26" t="s">
        <v>1736</v>
      </c>
      <c r="M252" s="26" t="s">
        <v>50</v>
      </c>
      <c r="N252" s="26" t="s">
        <v>1737</v>
      </c>
      <c r="O252" s="26" t="s">
        <v>32</v>
      </c>
      <c r="P252" s="29" t="s">
        <v>32</v>
      </c>
      <c r="Q252" s="26" t="s">
        <v>32</v>
      </c>
      <c r="R252" s="27" t="s">
        <v>32</v>
      </c>
      <c r="S252" s="27" t="s">
        <v>1560</v>
      </c>
      <c r="T252" s="26" t="s">
        <v>1558</v>
      </c>
      <c r="U252" s="26" t="s">
        <v>32</v>
      </c>
      <c r="V252" s="26" t="s">
        <v>1819</v>
      </c>
      <c r="W252" s="26"/>
    </row>
    <row r="253" spans="1:23" s="3" customFormat="1" ht="157.5">
      <c r="A253" s="81">
        <f t="shared" si="3"/>
        <v>248</v>
      </c>
      <c r="B253" s="24" t="s">
        <v>1827</v>
      </c>
      <c r="C253" s="25"/>
      <c r="D253" s="26" t="s">
        <v>1828</v>
      </c>
      <c r="E253" s="26"/>
      <c r="F253" s="26" t="s">
        <v>1562</v>
      </c>
      <c r="G253" s="26" t="s">
        <v>1829</v>
      </c>
      <c r="H253" s="26"/>
      <c r="I253" s="26">
        <v>2021</v>
      </c>
      <c r="J253" s="26" t="s">
        <v>1830</v>
      </c>
      <c r="K253" s="26"/>
      <c r="L253" s="26" t="s">
        <v>1736</v>
      </c>
      <c r="M253" s="26" t="s">
        <v>50</v>
      </c>
      <c r="N253" s="26" t="s">
        <v>1737</v>
      </c>
      <c r="O253" s="26" t="s">
        <v>32</v>
      </c>
      <c r="P253" s="29" t="s">
        <v>32</v>
      </c>
      <c r="Q253" s="26" t="s">
        <v>32</v>
      </c>
      <c r="R253" s="27" t="s">
        <v>32</v>
      </c>
      <c r="S253" s="27" t="s">
        <v>1560</v>
      </c>
      <c r="T253" s="26" t="s">
        <v>1558</v>
      </c>
      <c r="U253" s="26" t="s">
        <v>32</v>
      </c>
      <c r="V253" s="26" t="s">
        <v>1819</v>
      </c>
      <c r="W253" s="26"/>
    </row>
    <row r="254" spans="1:23" s="3" customFormat="1" ht="115.5">
      <c r="A254" s="81">
        <f t="shared" si="3"/>
        <v>249</v>
      </c>
      <c r="B254" s="24" t="s">
        <v>1831</v>
      </c>
      <c r="C254" s="25"/>
      <c r="D254" s="26" t="s">
        <v>1832</v>
      </c>
      <c r="E254" s="26"/>
      <c r="F254" s="26" t="s">
        <v>1562</v>
      </c>
      <c r="G254" s="26" t="s">
        <v>1829</v>
      </c>
      <c r="H254" s="26"/>
      <c r="I254" s="26">
        <v>2021</v>
      </c>
      <c r="J254" s="26" t="s">
        <v>1833</v>
      </c>
      <c r="K254" s="26"/>
      <c r="L254" s="26" t="s">
        <v>1736</v>
      </c>
      <c r="M254" s="26" t="s">
        <v>50</v>
      </c>
      <c r="N254" s="26" t="s">
        <v>1737</v>
      </c>
      <c r="O254" s="26" t="s">
        <v>32</v>
      </c>
      <c r="P254" s="29" t="s">
        <v>32</v>
      </c>
      <c r="Q254" s="26" t="s">
        <v>32</v>
      </c>
      <c r="R254" s="27" t="s">
        <v>32</v>
      </c>
      <c r="S254" s="27" t="s">
        <v>1560</v>
      </c>
      <c r="T254" s="26" t="s">
        <v>1558</v>
      </c>
      <c r="U254" s="26" t="s">
        <v>32</v>
      </c>
      <c r="V254" s="26" t="s">
        <v>1742</v>
      </c>
      <c r="W254" s="26"/>
    </row>
    <row r="255" spans="1:23" s="3" customFormat="1" ht="199.5">
      <c r="A255" s="81">
        <f t="shared" si="3"/>
        <v>250</v>
      </c>
      <c r="B255" s="24" t="s">
        <v>1834</v>
      </c>
      <c r="C255" s="25"/>
      <c r="D255" s="26" t="s">
        <v>1835</v>
      </c>
      <c r="E255" s="26"/>
      <c r="F255" s="26" t="s">
        <v>1562</v>
      </c>
      <c r="G255" s="26" t="s">
        <v>1836</v>
      </c>
      <c r="H255" s="26"/>
      <c r="I255" s="26">
        <v>2021</v>
      </c>
      <c r="J255" s="26" t="s">
        <v>1730</v>
      </c>
      <c r="K255" s="26"/>
      <c r="L255" s="26" t="s">
        <v>1837</v>
      </c>
      <c r="M255" s="26" t="s">
        <v>50</v>
      </c>
      <c r="N255" s="26" t="s">
        <v>1838</v>
      </c>
      <c r="O255" s="26" t="s">
        <v>32</v>
      </c>
      <c r="P255" s="29" t="s">
        <v>32</v>
      </c>
      <c r="Q255" s="26" t="s">
        <v>32</v>
      </c>
      <c r="R255" s="27" t="s">
        <v>32</v>
      </c>
      <c r="S255" s="27">
        <v>1</v>
      </c>
      <c r="T255" s="26" t="s">
        <v>1558</v>
      </c>
      <c r="U255" s="26" t="s">
        <v>32</v>
      </c>
      <c r="V255" s="26" t="s">
        <v>1839</v>
      </c>
      <c r="W255" s="26"/>
    </row>
    <row r="256" spans="1:23" s="3" customFormat="1" ht="346.5">
      <c r="A256" s="81">
        <f t="shared" si="3"/>
        <v>251</v>
      </c>
      <c r="B256" s="24" t="s">
        <v>1840</v>
      </c>
      <c r="C256" s="25"/>
      <c r="D256" s="26" t="s">
        <v>1841</v>
      </c>
      <c r="E256" s="26"/>
      <c r="F256" s="26" t="s">
        <v>1562</v>
      </c>
      <c r="G256" s="26" t="s">
        <v>1842</v>
      </c>
      <c r="H256" s="26"/>
      <c r="I256" s="26">
        <v>2021</v>
      </c>
      <c r="J256" s="26" t="s">
        <v>1818</v>
      </c>
      <c r="K256" s="26"/>
      <c r="L256" s="26" t="s">
        <v>1843</v>
      </c>
      <c r="M256" s="26" t="s">
        <v>50</v>
      </c>
      <c r="N256" s="26"/>
      <c r="O256" s="26" t="s">
        <v>32</v>
      </c>
      <c r="P256" s="29" t="s">
        <v>32</v>
      </c>
      <c r="Q256" s="26" t="s">
        <v>32</v>
      </c>
      <c r="R256" s="27" t="s">
        <v>32</v>
      </c>
      <c r="S256" s="27">
        <v>1</v>
      </c>
      <c r="T256" s="26"/>
      <c r="U256" s="26" t="s">
        <v>32</v>
      </c>
      <c r="V256" s="26"/>
      <c r="W256" s="26"/>
    </row>
    <row r="257" spans="1:23" s="3" customFormat="1" ht="210">
      <c r="A257" s="81">
        <f t="shared" si="3"/>
        <v>252</v>
      </c>
      <c r="B257" s="24" t="s">
        <v>411</v>
      </c>
      <c r="C257" s="25"/>
      <c r="D257" s="26" t="s">
        <v>1841</v>
      </c>
      <c r="E257" s="26"/>
      <c r="F257" s="26" t="s">
        <v>1563</v>
      </c>
      <c r="G257" s="26" t="s">
        <v>1844</v>
      </c>
      <c r="H257" s="26"/>
      <c r="I257" s="26">
        <v>2021</v>
      </c>
      <c r="J257" s="26" t="s">
        <v>1845</v>
      </c>
      <c r="K257" s="26"/>
      <c r="L257" s="26" t="s">
        <v>1846</v>
      </c>
      <c r="M257" s="26" t="s">
        <v>50</v>
      </c>
      <c r="N257" s="26"/>
      <c r="O257" s="26" t="s">
        <v>32</v>
      </c>
      <c r="P257" s="29" t="s">
        <v>32</v>
      </c>
      <c r="Q257" s="26" t="s">
        <v>32</v>
      </c>
      <c r="R257" s="27" t="s">
        <v>32</v>
      </c>
      <c r="S257" s="27">
        <v>1</v>
      </c>
      <c r="T257" s="26"/>
      <c r="U257" s="26" t="s">
        <v>32</v>
      </c>
      <c r="V257" s="26"/>
      <c r="W257" s="26"/>
    </row>
    <row r="258" spans="1:23" s="3" customFormat="1" ht="294">
      <c r="A258" s="81">
        <f t="shared" si="3"/>
        <v>253</v>
      </c>
      <c r="B258" s="24" t="s">
        <v>1840</v>
      </c>
      <c r="C258" s="25"/>
      <c r="D258" s="26" t="s">
        <v>1847</v>
      </c>
      <c r="E258" s="26"/>
      <c r="F258" s="26" t="s">
        <v>1562</v>
      </c>
      <c r="G258" s="27" t="s">
        <v>1848</v>
      </c>
      <c r="H258" s="27"/>
      <c r="I258" s="26">
        <v>2021</v>
      </c>
      <c r="J258" s="26" t="s">
        <v>1849</v>
      </c>
      <c r="K258" s="26"/>
      <c r="L258" s="26" t="s">
        <v>1850</v>
      </c>
      <c r="M258" s="26" t="s">
        <v>50</v>
      </c>
      <c r="N258" s="26" t="s">
        <v>1851</v>
      </c>
      <c r="O258" s="26" t="s">
        <v>32</v>
      </c>
      <c r="P258" s="29" t="s">
        <v>32</v>
      </c>
      <c r="Q258" s="26" t="s">
        <v>32</v>
      </c>
      <c r="R258" s="27" t="s">
        <v>32</v>
      </c>
      <c r="S258" s="27">
        <v>1</v>
      </c>
      <c r="T258" s="26" t="s">
        <v>1558</v>
      </c>
      <c r="U258" s="26" t="s">
        <v>32</v>
      </c>
      <c r="V258" s="26"/>
      <c r="W258" s="26"/>
    </row>
    <row r="259" spans="1:23" s="3" customFormat="1" ht="147">
      <c r="A259" s="81">
        <f t="shared" si="3"/>
        <v>254</v>
      </c>
      <c r="B259" s="24" t="s">
        <v>1852</v>
      </c>
      <c r="C259" s="25"/>
      <c r="D259" s="26" t="s">
        <v>1853</v>
      </c>
      <c r="E259" s="26"/>
      <c r="F259" s="26" t="s">
        <v>1562</v>
      </c>
      <c r="G259" s="26" t="s">
        <v>1854</v>
      </c>
      <c r="H259" s="26"/>
      <c r="I259" s="26">
        <v>2021</v>
      </c>
      <c r="J259" s="26" t="s">
        <v>1855</v>
      </c>
      <c r="K259" s="26"/>
      <c r="L259" s="26" t="s">
        <v>1736</v>
      </c>
      <c r="M259" s="26" t="s">
        <v>50</v>
      </c>
      <c r="N259" s="26" t="s">
        <v>1737</v>
      </c>
      <c r="O259" s="26" t="s">
        <v>32</v>
      </c>
      <c r="P259" s="29" t="s">
        <v>32</v>
      </c>
      <c r="Q259" s="26" t="s">
        <v>32</v>
      </c>
      <c r="R259" s="27" t="s">
        <v>32</v>
      </c>
      <c r="S259" s="27" t="s">
        <v>1560</v>
      </c>
      <c r="T259" s="26" t="s">
        <v>1558</v>
      </c>
      <c r="U259" s="26" t="s">
        <v>32</v>
      </c>
      <c r="V259" s="26"/>
      <c r="W259" s="26"/>
    </row>
    <row r="260" spans="1:23" s="3" customFormat="1" ht="73.5">
      <c r="A260" s="81">
        <f t="shared" si="3"/>
        <v>255</v>
      </c>
      <c r="B260" s="76" t="s">
        <v>1856</v>
      </c>
      <c r="C260" s="32"/>
      <c r="D260" s="26" t="s">
        <v>1857</v>
      </c>
      <c r="E260" s="26"/>
      <c r="F260" s="26" t="s">
        <v>1514</v>
      </c>
      <c r="G260" s="26" t="s">
        <v>1858</v>
      </c>
      <c r="H260" s="26"/>
      <c r="I260" s="26">
        <v>2020</v>
      </c>
      <c r="J260" s="26" t="s">
        <v>1859</v>
      </c>
      <c r="K260" s="26"/>
      <c r="L260" s="26" t="s">
        <v>1860</v>
      </c>
      <c r="M260" s="26" t="s">
        <v>35</v>
      </c>
      <c r="N260" s="26"/>
      <c r="O260" s="26" t="s">
        <v>1861</v>
      </c>
      <c r="P260" s="29" t="s">
        <v>32</v>
      </c>
      <c r="Q260" s="26" t="s">
        <v>32</v>
      </c>
      <c r="R260" s="27" t="s">
        <v>32</v>
      </c>
      <c r="S260" s="27">
        <v>1</v>
      </c>
      <c r="T260" s="26" t="s">
        <v>1558</v>
      </c>
      <c r="U260" s="26" t="s">
        <v>32</v>
      </c>
      <c r="V260" s="26" t="s">
        <v>1862</v>
      </c>
      <c r="W260" s="27"/>
    </row>
    <row r="261" spans="1:23" s="3" customFormat="1" ht="31.5">
      <c r="A261" s="81">
        <f t="shared" si="3"/>
        <v>256</v>
      </c>
      <c r="B261" s="30" t="s">
        <v>457</v>
      </c>
      <c r="C261" s="25"/>
      <c r="D261" s="26" t="s">
        <v>1863</v>
      </c>
      <c r="E261" s="26"/>
      <c r="F261" s="26" t="s">
        <v>1562</v>
      </c>
      <c r="G261" s="26" t="s">
        <v>1864</v>
      </c>
      <c r="H261" s="26"/>
      <c r="I261" s="26">
        <v>2021</v>
      </c>
      <c r="J261" s="26" t="s">
        <v>1865</v>
      </c>
      <c r="K261" s="26"/>
      <c r="L261" s="26" t="s">
        <v>1736</v>
      </c>
      <c r="M261" s="26" t="s">
        <v>50</v>
      </c>
      <c r="N261" s="26"/>
      <c r="O261" s="26" t="s">
        <v>32</v>
      </c>
      <c r="P261" s="29" t="s">
        <v>32</v>
      </c>
      <c r="Q261" s="26" t="s">
        <v>32</v>
      </c>
      <c r="R261" s="27" t="s">
        <v>32</v>
      </c>
      <c r="S261" s="27" t="s">
        <v>1560</v>
      </c>
      <c r="T261" s="26" t="s">
        <v>1558</v>
      </c>
      <c r="U261" s="26" t="s">
        <v>32</v>
      </c>
      <c r="V261" s="26" t="s">
        <v>1742</v>
      </c>
      <c r="W261" s="26"/>
    </row>
    <row r="262" spans="1:23" s="3" customFormat="1" ht="31.5">
      <c r="A262" s="81">
        <f t="shared" si="3"/>
        <v>257</v>
      </c>
      <c r="B262" s="30" t="s">
        <v>457</v>
      </c>
      <c r="C262" s="25"/>
      <c r="D262" s="26" t="s">
        <v>1866</v>
      </c>
      <c r="E262" s="26"/>
      <c r="F262" s="26" t="s">
        <v>1562</v>
      </c>
      <c r="G262" s="26" t="s">
        <v>1864</v>
      </c>
      <c r="H262" s="26"/>
      <c r="I262" s="26">
        <v>2021</v>
      </c>
      <c r="J262" s="26" t="s">
        <v>1867</v>
      </c>
      <c r="K262" s="26"/>
      <c r="L262" s="26" t="s">
        <v>1736</v>
      </c>
      <c r="M262" s="26" t="s">
        <v>50</v>
      </c>
      <c r="N262" s="26"/>
      <c r="O262" s="26" t="s">
        <v>32</v>
      </c>
      <c r="P262" s="29" t="s">
        <v>32</v>
      </c>
      <c r="Q262" s="26" t="s">
        <v>32</v>
      </c>
      <c r="R262" s="27" t="s">
        <v>32</v>
      </c>
      <c r="S262" s="27" t="s">
        <v>1560</v>
      </c>
      <c r="T262" s="26" t="s">
        <v>1558</v>
      </c>
      <c r="U262" s="26" t="s">
        <v>32</v>
      </c>
      <c r="V262" s="26" t="s">
        <v>1742</v>
      </c>
      <c r="W262" s="26"/>
    </row>
    <row r="263" spans="1:23" s="3" customFormat="1" ht="84">
      <c r="A263" s="81">
        <f aca="true" t="shared" si="4" ref="A263:A326">A262+1</f>
        <v>258</v>
      </c>
      <c r="B263" s="24" t="s">
        <v>457</v>
      </c>
      <c r="C263" s="25"/>
      <c r="D263" s="26" t="s">
        <v>1868</v>
      </c>
      <c r="E263" s="26"/>
      <c r="F263" s="26" t="s">
        <v>1563</v>
      </c>
      <c r="G263" s="26" t="s">
        <v>1869</v>
      </c>
      <c r="H263" s="26"/>
      <c r="I263" s="26">
        <v>2021</v>
      </c>
      <c r="J263" s="26" t="s">
        <v>1870</v>
      </c>
      <c r="K263" s="26"/>
      <c r="L263" s="26" t="s">
        <v>1871</v>
      </c>
      <c r="M263" s="26" t="s">
        <v>50</v>
      </c>
      <c r="N263" s="26"/>
      <c r="O263" s="26" t="s">
        <v>32</v>
      </c>
      <c r="P263" s="29" t="s">
        <v>32</v>
      </c>
      <c r="Q263" s="26" t="s">
        <v>32</v>
      </c>
      <c r="R263" s="27" t="s">
        <v>32</v>
      </c>
      <c r="S263" s="27">
        <v>1</v>
      </c>
      <c r="T263" s="26"/>
      <c r="U263" s="26" t="s">
        <v>32</v>
      </c>
      <c r="V263" s="26"/>
      <c r="W263" s="26"/>
    </row>
    <row r="264" spans="1:23" s="3" customFormat="1" ht="84">
      <c r="A264" s="81">
        <f t="shared" si="4"/>
        <v>259</v>
      </c>
      <c r="B264" s="24" t="s">
        <v>457</v>
      </c>
      <c r="C264" s="25"/>
      <c r="D264" s="26" t="s">
        <v>1872</v>
      </c>
      <c r="E264" s="26"/>
      <c r="F264" s="26" t="s">
        <v>1562</v>
      </c>
      <c r="G264" s="26" t="s">
        <v>1869</v>
      </c>
      <c r="H264" s="26"/>
      <c r="I264" s="26">
        <v>2021</v>
      </c>
      <c r="J264" s="26" t="s">
        <v>1873</v>
      </c>
      <c r="K264" s="26"/>
      <c r="L264" s="26" t="s">
        <v>1874</v>
      </c>
      <c r="M264" s="26" t="s">
        <v>50</v>
      </c>
      <c r="N264" s="26"/>
      <c r="O264" s="26" t="s">
        <v>32</v>
      </c>
      <c r="P264" s="29" t="s">
        <v>32</v>
      </c>
      <c r="Q264" s="26" t="s">
        <v>32</v>
      </c>
      <c r="R264" s="27" t="s">
        <v>32</v>
      </c>
      <c r="S264" s="27">
        <v>1</v>
      </c>
      <c r="T264" s="26"/>
      <c r="U264" s="26" t="s">
        <v>32</v>
      </c>
      <c r="V264" s="26"/>
      <c r="W264" s="26"/>
    </row>
    <row r="265" spans="1:23" s="3" customFormat="1" ht="115.5">
      <c r="A265" s="81">
        <f t="shared" si="4"/>
        <v>260</v>
      </c>
      <c r="B265" s="24" t="s">
        <v>1875</v>
      </c>
      <c r="C265" s="25"/>
      <c r="D265" s="26" t="s">
        <v>1876</v>
      </c>
      <c r="E265" s="26"/>
      <c r="F265" s="26" t="s">
        <v>1562</v>
      </c>
      <c r="G265" s="26" t="s">
        <v>1877</v>
      </c>
      <c r="H265" s="26"/>
      <c r="I265" s="26">
        <v>2021</v>
      </c>
      <c r="J265" s="26" t="s">
        <v>1878</v>
      </c>
      <c r="K265" s="26"/>
      <c r="L265" s="26" t="s">
        <v>1879</v>
      </c>
      <c r="M265" s="26" t="s">
        <v>50</v>
      </c>
      <c r="N265" s="26"/>
      <c r="O265" s="26" t="s">
        <v>32</v>
      </c>
      <c r="P265" s="29" t="s">
        <v>32</v>
      </c>
      <c r="Q265" s="26" t="s">
        <v>32</v>
      </c>
      <c r="R265" s="27" t="s">
        <v>32</v>
      </c>
      <c r="S265" s="27" t="s">
        <v>1560</v>
      </c>
      <c r="T265" s="26" t="s">
        <v>1558</v>
      </c>
      <c r="U265" s="26" t="s">
        <v>32</v>
      </c>
      <c r="V265" s="101" t="s">
        <v>1764</v>
      </c>
      <c r="W265" s="26"/>
    </row>
    <row r="266" spans="1:23" s="3" customFormat="1" ht="94.5">
      <c r="A266" s="81">
        <f t="shared" si="4"/>
        <v>261</v>
      </c>
      <c r="B266" s="24" t="s">
        <v>1880</v>
      </c>
      <c r="C266" s="25"/>
      <c r="D266" s="26" t="s">
        <v>1881</v>
      </c>
      <c r="E266" s="26"/>
      <c r="F266" s="26" t="s">
        <v>1562</v>
      </c>
      <c r="G266" s="26" t="s">
        <v>1882</v>
      </c>
      <c r="H266" s="26"/>
      <c r="I266" s="26">
        <v>2021</v>
      </c>
      <c r="J266" s="26" t="s">
        <v>1883</v>
      </c>
      <c r="K266" s="26"/>
      <c r="L266" s="26" t="s">
        <v>1884</v>
      </c>
      <c r="M266" s="26" t="s">
        <v>50</v>
      </c>
      <c r="N266" s="26" t="s">
        <v>1737</v>
      </c>
      <c r="O266" s="26" t="s">
        <v>32</v>
      </c>
      <c r="P266" s="29" t="s">
        <v>32</v>
      </c>
      <c r="Q266" s="26" t="s">
        <v>32</v>
      </c>
      <c r="R266" s="27" t="s">
        <v>32</v>
      </c>
      <c r="S266" s="27" t="s">
        <v>1560</v>
      </c>
      <c r="T266" s="26" t="s">
        <v>1558</v>
      </c>
      <c r="U266" s="26" t="s">
        <v>32</v>
      </c>
      <c r="V266" s="26" t="s">
        <v>1742</v>
      </c>
      <c r="W266" s="26"/>
    </row>
    <row r="267" spans="1:23" s="3" customFormat="1" ht="94.5">
      <c r="A267" s="81">
        <f t="shared" si="4"/>
        <v>262</v>
      </c>
      <c r="B267" s="24" t="s">
        <v>1885</v>
      </c>
      <c r="C267" s="25"/>
      <c r="D267" s="26" t="s">
        <v>1886</v>
      </c>
      <c r="E267" s="26"/>
      <c r="F267" s="26" t="s">
        <v>1562</v>
      </c>
      <c r="G267" s="26" t="s">
        <v>1887</v>
      </c>
      <c r="H267" s="26"/>
      <c r="I267" s="26">
        <v>2021</v>
      </c>
      <c r="J267" s="26" t="s">
        <v>1888</v>
      </c>
      <c r="K267" s="26"/>
      <c r="L267" s="26" t="s">
        <v>1736</v>
      </c>
      <c r="M267" s="26" t="s">
        <v>50</v>
      </c>
      <c r="N267" s="26" t="s">
        <v>1746</v>
      </c>
      <c r="O267" s="26" t="s">
        <v>32</v>
      </c>
      <c r="P267" s="29" t="s">
        <v>32</v>
      </c>
      <c r="Q267" s="26" t="s">
        <v>32</v>
      </c>
      <c r="R267" s="27" t="s">
        <v>32</v>
      </c>
      <c r="S267" s="27" t="s">
        <v>1560</v>
      </c>
      <c r="T267" s="26" t="s">
        <v>1558</v>
      </c>
      <c r="U267" s="26" t="s">
        <v>32</v>
      </c>
      <c r="V267" s="26" t="s">
        <v>1764</v>
      </c>
      <c r="W267" s="26"/>
    </row>
    <row r="268" spans="1:23" s="3" customFormat="1" ht="241.5">
      <c r="A268" s="81">
        <f t="shared" si="4"/>
        <v>263</v>
      </c>
      <c r="B268" s="24" t="s">
        <v>1889</v>
      </c>
      <c r="C268" s="25"/>
      <c r="D268" s="26" t="s">
        <v>1890</v>
      </c>
      <c r="E268" s="26"/>
      <c r="F268" s="26" t="s">
        <v>1563</v>
      </c>
      <c r="G268" s="26" t="s">
        <v>1891</v>
      </c>
      <c r="H268" s="26"/>
      <c r="I268" s="26">
        <v>2021</v>
      </c>
      <c r="J268" s="26" t="s">
        <v>1892</v>
      </c>
      <c r="K268" s="26"/>
      <c r="L268" s="26" t="s">
        <v>1893</v>
      </c>
      <c r="M268" s="26" t="s">
        <v>50</v>
      </c>
      <c r="N268" s="26" t="s">
        <v>1894</v>
      </c>
      <c r="O268" s="26" t="s">
        <v>32</v>
      </c>
      <c r="P268" s="29" t="s">
        <v>32</v>
      </c>
      <c r="Q268" s="26" t="s">
        <v>32</v>
      </c>
      <c r="R268" s="27" t="s">
        <v>32</v>
      </c>
      <c r="S268" s="27">
        <v>1</v>
      </c>
      <c r="T268" s="26"/>
      <c r="U268" s="26" t="s">
        <v>32</v>
      </c>
      <c r="V268" s="26"/>
      <c r="W268" s="26"/>
    </row>
    <row r="269" spans="1:23" s="3" customFormat="1" ht="241.5">
      <c r="A269" s="81">
        <f t="shared" si="4"/>
        <v>264</v>
      </c>
      <c r="B269" s="24" t="s">
        <v>1895</v>
      </c>
      <c r="C269" s="25"/>
      <c r="D269" s="26" t="s">
        <v>1896</v>
      </c>
      <c r="E269" s="26"/>
      <c r="F269" s="26" t="s">
        <v>1563</v>
      </c>
      <c r="G269" s="26" t="s">
        <v>1891</v>
      </c>
      <c r="H269" s="26"/>
      <c r="I269" s="26">
        <v>2021</v>
      </c>
      <c r="J269" s="26" t="s">
        <v>1833</v>
      </c>
      <c r="K269" s="26"/>
      <c r="L269" s="26" t="s">
        <v>1893</v>
      </c>
      <c r="M269" s="26" t="s">
        <v>50</v>
      </c>
      <c r="N269" s="26" t="s">
        <v>1894</v>
      </c>
      <c r="O269" s="26" t="s">
        <v>32</v>
      </c>
      <c r="P269" s="29" t="s">
        <v>32</v>
      </c>
      <c r="Q269" s="26" t="s">
        <v>32</v>
      </c>
      <c r="R269" s="27" t="s">
        <v>32</v>
      </c>
      <c r="S269" s="27">
        <v>1</v>
      </c>
      <c r="T269" s="26"/>
      <c r="U269" s="26" t="s">
        <v>32</v>
      </c>
      <c r="V269" s="26"/>
      <c r="W269" s="26"/>
    </row>
    <row r="270" spans="1:23" s="3" customFormat="1" ht="241.5">
      <c r="A270" s="81">
        <f t="shared" si="4"/>
        <v>265</v>
      </c>
      <c r="B270" s="24" t="s">
        <v>1897</v>
      </c>
      <c r="C270" s="25"/>
      <c r="D270" s="26" t="s">
        <v>1898</v>
      </c>
      <c r="E270" s="26"/>
      <c r="F270" s="26" t="s">
        <v>1563</v>
      </c>
      <c r="G270" s="26" t="s">
        <v>1899</v>
      </c>
      <c r="H270" s="26"/>
      <c r="I270" s="26">
        <v>2021</v>
      </c>
      <c r="J270" s="26" t="s">
        <v>1900</v>
      </c>
      <c r="K270" s="26"/>
      <c r="L270" s="26" t="s">
        <v>1893</v>
      </c>
      <c r="M270" s="26" t="s">
        <v>50</v>
      </c>
      <c r="N270" s="26" t="s">
        <v>1894</v>
      </c>
      <c r="O270" s="26" t="s">
        <v>32</v>
      </c>
      <c r="P270" s="29" t="s">
        <v>32</v>
      </c>
      <c r="Q270" s="26" t="s">
        <v>32</v>
      </c>
      <c r="R270" s="27" t="s">
        <v>32</v>
      </c>
      <c r="S270" s="27">
        <v>1</v>
      </c>
      <c r="T270" s="26"/>
      <c r="U270" s="26" t="s">
        <v>32</v>
      </c>
      <c r="V270" s="26"/>
      <c r="W270" s="26"/>
    </row>
    <row r="271" spans="1:23" s="3" customFormat="1" ht="115.5">
      <c r="A271" s="81">
        <f t="shared" si="4"/>
        <v>266</v>
      </c>
      <c r="B271" s="24" t="s">
        <v>1901</v>
      </c>
      <c r="C271" s="25"/>
      <c r="D271" s="26" t="s">
        <v>1902</v>
      </c>
      <c r="E271" s="26"/>
      <c r="F271" s="26" t="s">
        <v>1562</v>
      </c>
      <c r="G271" s="26" t="s">
        <v>1903</v>
      </c>
      <c r="H271" s="26"/>
      <c r="I271" s="26">
        <v>2021</v>
      </c>
      <c r="J271" s="26" t="s">
        <v>1904</v>
      </c>
      <c r="K271" s="26"/>
      <c r="L271" s="26"/>
      <c r="M271" s="26" t="s">
        <v>35</v>
      </c>
      <c r="N271" s="26"/>
      <c r="O271" s="26"/>
      <c r="P271" s="29" t="s">
        <v>32</v>
      </c>
      <c r="Q271" s="26" t="s">
        <v>32</v>
      </c>
      <c r="R271" s="27" t="s">
        <v>32</v>
      </c>
      <c r="S271" s="27">
        <v>1</v>
      </c>
      <c r="T271" s="26" t="s">
        <v>1558</v>
      </c>
      <c r="U271" s="26" t="s">
        <v>32</v>
      </c>
      <c r="V271" s="26" t="s">
        <v>1905</v>
      </c>
      <c r="W271" s="26"/>
    </row>
    <row r="272" spans="1:23" s="3" customFormat="1" ht="115.5">
      <c r="A272" s="81">
        <f t="shared" si="4"/>
        <v>267</v>
      </c>
      <c r="B272" s="24" t="s">
        <v>1901</v>
      </c>
      <c r="C272" s="25"/>
      <c r="D272" s="26" t="s">
        <v>1906</v>
      </c>
      <c r="E272" s="26"/>
      <c r="F272" s="26" t="s">
        <v>1562</v>
      </c>
      <c r="G272" s="26" t="s">
        <v>1903</v>
      </c>
      <c r="H272" s="26"/>
      <c r="I272" s="26">
        <v>2021</v>
      </c>
      <c r="J272" s="26" t="s">
        <v>1907</v>
      </c>
      <c r="K272" s="26"/>
      <c r="L272" s="26"/>
      <c r="M272" s="26" t="s">
        <v>35</v>
      </c>
      <c r="N272" s="26"/>
      <c r="O272" s="26"/>
      <c r="P272" s="29" t="s">
        <v>32</v>
      </c>
      <c r="Q272" s="26" t="s">
        <v>32</v>
      </c>
      <c r="R272" s="27" t="s">
        <v>32</v>
      </c>
      <c r="S272" s="27">
        <v>1</v>
      </c>
      <c r="T272" s="26" t="s">
        <v>1558</v>
      </c>
      <c r="U272" s="26" t="s">
        <v>32</v>
      </c>
      <c r="V272" s="26" t="s">
        <v>1905</v>
      </c>
      <c r="W272" s="26"/>
    </row>
    <row r="273" spans="1:23" s="3" customFormat="1" ht="126">
      <c r="A273" s="81">
        <f t="shared" si="4"/>
        <v>268</v>
      </c>
      <c r="B273" s="24" t="s">
        <v>1908</v>
      </c>
      <c r="C273" s="25"/>
      <c r="D273" s="26" t="s">
        <v>1909</v>
      </c>
      <c r="E273" s="26"/>
      <c r="F273" s="26" t="s">
        <v>1562</v>
      </c>
      <c r="G273" s="26" t="s">
        <v>1910</v>
      </c>
      <c r="H273" s="26"/>
      <c r="I273" s="26">
        <v>2021</v>
      </c>
      <c r="J273" s="26" t="s">
        <v>1911</v>
      </c>
      <c r="K273" s="26"/>
      <c r="L273" s="26" t="s">
        <v>1736</v>
      </c>
      <c r="M273" s="26" t="s">
        <v>50</v>
      </c>
      <c r="N273" s="26" t="s">
        <v>1746</v>
      </c>
      <c r="O273" s="26" t="s">
        <v>32</v>
      </c>
      <c r="P273" s="29" t="s">
        <v>32</v>
      </c>
      <c r="Q273" s="26" t="s">
        <v>32</v>
      </c>
      <c r="R273" s="27" t="s">
        <v>32</v>
      </c>
      <c r="S273" s="27" t="s">
        <v>1560</v>
      </c>
      <c r="T273" s="26" t="s">
        <v>1558</v>
      </c>
      <c r="U273" s="26" t="s">
        <v>32</v>
      </c>
      <c r="V273" s="26" t="s">
        <v>1764</v>
      </c>
      <c r="W273" s="26"/>
    </row>
    <row r="274" spans="1:23" s="3" customFormat="1" ht="157.5">
      <c r="A274" s="81">
        <f t="shared" si="4"/>
        <v>269</v>
      </c>
      <c r="B274" s="30" t="s">
        <v>1912</v>
      </c>
      <c r="C274" s="25"/>
      <c r="D274" s="26" t="s">
        <v>1913</v>
      </c>
      <c r="E274" s="26"/>
      <c r="F274" s="26" t="s">
        <v>1562</v>
      </c>
      <c r="G274" s="26" t="s">
        <v>1914</v>
      </c>
      <c r="H274" s="26"/>
      <c r="I274" s="26">
        <v>2021</v>
      </c>
      <c r="J274" s="26" t="s">
        <v>1915</v>
      </c>
      <c r="K274" s="26"/>
      <c r="L274" s="26" t="s">
        <v>1736</v>
      </c>
      <c r="M274" s="26" t="s">
        <v>50</v>
      </c>
      <c r="N274" s="26" t="s">
        <v>1746</v>
      </c>
      <c r="O274" s="26" t="s">
        <v>32</v>
      </c>
      <c r="P274" s="29" t="s">
        <v>32</v>
      </c>
      <c r="Q274" s="26" t="s">
        <v>32</v>
      </c>
      <c r="R274" s="27" t="s">
        <v>32</v>
      </c>
      <c r="S274" s="27" t="s">
        <v>1560</v>
      </c>
      <c r="T274" s="26" t="s">
        <v>1558</v>
      </c>
      <c r="U274" s="26" t="s">
        <v>32</v>
      </c>
      <c r="V274" s="101" t="s">
        <v>1764</v>
      </c>
      <c r="W274" s="26"/>
    </row>
    <row r="275" spans="1:23" s="3" customFormat="1" ht="157.5">
      <c r="A275" s="81">
        <f t="shared" si="4"/>
        <v>270</v>
      </c>
      <c r="B275" s="24" t="s">
        <v>1916</v>
      </c>
      <c r="C275" s="25"/>
      <c r="D275" s="26" t="s">
        <v>1917</v>
      </c>
      <c r="E275" s="26"/>
      <c r="F275" s="26" t="s">
        <v>1562</v>
      </c>
      <c r="G275" s="26" t="s">
        <v>1918</v>
      </c>
      <c r="H275" s="26"/>
      <c r="I275" s="26">
        <v>2021</v>
      </c>
      <c r="J275" s="26" t="s">
        <v>1919</v>
      </c>
      <c r="K275" s="26"/>
      <c r="L275" s="26" t="s">
        <v>1736</v>
      </c>
      <c r="M275" s="26" t="s">
        <v>50</v>
      </c>
      <c r="N275" s="26" t="s">
        <v>1737</v>
      </c>
      <c r="O275" s="26" t="s">
        <v>32</v>
      </c>
      <c r="P275" s="29" t="s">
        <v>32</v>
      </c>
      <c r="Q275" s="26" t="s">
        <v>32</v>
      </c>
      <c r="R275" s="27" t="s">
        <v>32</v>
      </c>
      <c r="S275" s="27" t="s">
        <v>1560</v>
      </c>
      <c r="T275" s="26" t="s">
        <v>1558</v>
      </c>
      <c r="U275" s="26" t="s">
        <v>32</v>
      </c>
      <c r="V275" s="26" t="s">
        <v>1819</v>
      </c>
      <c r="W275" s="26"/>
    </row>
    <row r="276" spans="1:23" s="3" customFormat="1" ht="168">
      <c r="A276" s="81">
        <f t="shared" si="4"/>
        <v>271</v>
      </c>
      <c r="B276" s="30" t="s">
        <v>1920</v>
      </c>
      <c r="C276" s="25"/>
      <c r="D276" s="26" t="s">
        <v>1921</v>
      </c>
      <c r="E276" s="26"/>
      <c r="F276" s="26" t="s">
        <v>1562</v>
      </c>
      <c r="G276" s="26" t="s">
        <v>1922</v>
      </c>
      <c r="H276" s="26"/>
      <c r="I276" s="26">
        <v>2021</v>
      </c>
      <c r="J276" s="26" t="s">
        <v>1923</v>
      </c>
      <c r="K276" s="26"/>
      <c r="L276" s="26" t="s">
        <v>1874</v>
      </c>
      <c r="M276" s="26" t="s">
        <v>50</v>
      </c>
      <c r="N276" s="26" t="s">
        <v>1924</v>
      </c>
      <c r="O276" s="26" t="s">
        <v>32</v>
      </c>
      <c r="P276" s="29" t="s">
        <v>32</v>
      </c>
      <c r="Q276" s="26" t="s">
        <v>32</v>
      </c>
      <c r="R276" s="27" t="s">
        <v>32</v>
      </c>
      <c r="S276" s="27">
        <v>1</v>
      </c>
      <c r="T276" s="26"/>
      <c r="U276" s="26" t="s">
        <v>32</v>
      </c>
      <c r="V276" s="26"/>
      <c r="W276" s="26"/>
    </row>
    <row r="277" spans="1:23" s="3" customFormat="1" ht="168">
      <c r="A277" s="81">
        <f t="shared" si="4"/>
        <v>272</v>
      </c>
      <c r="B277" s="24" t="s">
        <v>1925</v>
      </c>
      <c r="C277" s="25"/>
      <c r="D277" s="26" t="s">
        <v>1926</v>
      </c>
      <c r="E277" s="26"/>
      <c r="F277" s="26" t="s">
        <v>1562</v>
      </c>
      <c r="G277" s="26" t="s">
        <v>1922</v>
      </c>
      <c r="H277" s="26"/>
      <c r="I277" s="26">
        <v>2021</v>
      </c>
      <c r="J277" s="26" t="s">
        <v>1927</v>
      </c>
      <c r="K277" s="26"/>
      <c r="L277" s="26" t="s">
        <v>1874</v>
      </c>
      <c r="M277" s="26" t="s">
        <v>50</v>
      </c>
      <c r="N277" s="26" t="s">
        <v>1924</v>
      </c>
      <c r="O277" s="26" t="s">
        <v>32</v>
      </c>
      <c r="P277" s="29" t="s">
        <v>32</v>
      </c>
      <c r="Q277" s="26" t="s">
        <v>32</v>
      </c>
      <c r="R277" s="27" t="s">
        <v>32</v>
      </c>
      <c r="S277" s="27">
        <v>1</v>
      </c>
      <c r="T277" s="26"/>
      <c r="U277" s="26" t="s">
        <v>32</v>
      </c>
      <c r="V277" s="26"/>
      <c r="W277" s="26"/>
    </row>
    <row r="278" spans="1:23" s="3" customFormat="1" ht="199.5">
      <c r="A278" s="81">
        <f t="shared" si="4"/>
        <v>273</v>
      </c>
      <c r="B278" s="30" t="s">
        <v>1928</v>
      </c>
      <c r="C278" s="25"/>
      <c r="D278" s="26" t="s">
        <v>1929</v>
      </c>
      <c r="E278" s="26"/>
      <c r="F278" s="26" t="s">
        <v>1562</v>
      </c>
      <c r="G278" s="26" t="s">
        <v>1930</v>
      </c>
      <c r="H278" s="26"/>
      <c r="I278" s="26">
        <v>2021</v>
      </c>
      <c r="J278" s="26" t="s">
        <v>1931</v>
      </c>
      <c r="K278" s="26"/>
      <c r="L278" s="26" t="s">
        <v>1736</v>
      </c>
      <c r="M278" s="26" t="s">
        <v>50</v>
      </c>
      <c r="N278" s="26" t="s">
        <v>1737</v>
      </c>
      <c r="O278" s="26" t="s">
        <v>32</v>
      </c>
      <c r="P278" s="29" t="s">
        <v>32</v>
      </c>
      <c r="Q278" s="26" t="s">
        <v>32</v>
      </c>
      <c r="R278" s="27" t="s">
        <v>32</v>
      </c>
      <c r="S278" s="27" t="s">
        <v>1560</v>
      </c>
      <c r="T278" s="26" t="s">
        <v>1558</v>
      </c>
      <c r="U278" s="26" t="s">
        <v>32</v>
      </c>
      <c r="V278" s="26" t="s">
        <v>1742</v>
      </c>
      <c r="W278" s="26"/>
    </row>
    <row r="279" spans="1:23" s="3" customFormat="1" ht="115.5">
      <c r="A279" s="81">
        <f t="shared" si="4"/>
        <v>274</v>
      </c>
      <c r="B279" s="30" t="s">
        <v>1932</v>
      </c>
      <c r="C279" s="25"/>
      <c r="D279" s="26" t="s">
        <v>1933</v>
      </c>
      <c r="E279" s="26"/>
      <c r="F279" s="26" t="s">
        <v>1562</v>
      </c>
      <c r="G279" s="26" t="s">
        <v>1934</v>
      </c>
      <c r="H279" s="26"/>
      <c r="I279" s="26">
        <v>2021</v>
      </c>
      <c r="J279" s="26" t="s">
        <v>1935</v>
      </c>
      <c r="K279" s="26"/>
      <c r="L279" s="26" t="s">
        <v>1736</v>
      </c>
      <c r="M279" s="26" t="s">
        <v>50</v>
      </c>
      <c r="N279" s="26" t="s">
        <v>1737</v>
      </c>
      <c r="O279" s="26" t="s">
        <v>32</v>
      </c>
      <c r="P279" s="29" t="s">
        <v>32</v>
      </c>
      <c r="Q279" s="26" t="s">
        <v>32</v>
      </c>
      <c r="R279" s="27" t="s">
        <v>32</v>
      </c>
      <c r="S279" s="27" t="s">
        <v>1560</v>
      </c>
      <c r="T279" s="26" t="s">
        <v>1558</v>
      </c>
      <c r="U279" s="26" t="s">
        <v>32</v>
      </c>
      <c r="V279" s="26" t="s">
        <v>1742</v>
      </c>
      <c r="W279" s="26"/>
    </row>
    <row r="280" spans="1:23" s="3" customFormat="1" ht="126">
      <c r="A280" s="81">
        <f t="shared" si="4"/>
        <v>275</v>
      </c>
      <c r="B280" s="24" t="s">
        <v>1936</v>
      </c>
      <c r="C280" s="25"/>
      <c r="D280" s="26" t="s">
        <v>1937</v>
      </c>
      <c r="E280" s="26"/>
      <c r="F280" s="26" t="s">
        <v>1562</v>
      </c>
      <c r="G280" s="26" t="s">
        <v>1938</v>
      </c>
      <c r="H280" s="26"/>
      <c r="I280" s="26">
        <v>2021</v>
      </c>
      <c r="J280" s="26" t="s">
        <v>1939</v>
      </c>
      <c r="K280" s="26"/>
      <c r="L280" s="26" t="s">
        <v>1736</v>
      </c>
      <c r="M280" s="26" t="s">
        <v>50</v>
      </c>
      <c r="N280" s="26" t="s">
        <v>1737</v>
      </c>
      <c r="O280" s="26" t="s">
        <v>32</v>
      </c>
      <c r="P280" s="29" t="s">
        <v>32</v>
      </c>
      <c r="Q280" s="26" t="s">
        <v>32</v>
      </c>
      <c r="R280" s="27" t="s">
        <v>32</v>
      </c>
      <c r="S280" s="27" t="s">
        <v>1560</v>
      </c>
      <c r="T280" s="26" t="s">
        <v>1558</v>
      </c>
      <c r="U280" s="26" t="s">
        <v>32</v>
      </c>
      <c r="V280" s="26" t="s">
        <v>1742</v>
      </c>
      <c r="W280" s="26"/>
    </row>
    <row r="281" spans="1:23" s="3" customFormat="1" ht="126">
      <c r="A281" s="81">
        <f t="shared" si="4"/>
        <v>276</v>
      </c>
      <c r="B281" s="24" t="s">
        <v>1940</v>
      </c>
      <c r="C281" s="25"/>
      <c r="D281" s="26" t="s">
        <v>1941</v>
      </c>
      <c r="E281" s="26"/>
      <c r="F281" s="26" t="s">
        <v>1562</v>
      </c>
      <c r="G281" s="26" t="s">
        <v>1938</v>
      </c>
      <c r="H281" s="26"/>
      <c r="I281" s="26">
        <v>2021</v>
      </c>
      <c r="J281" s="26" t="s">
        <v>1942</v>
      </c>
      <c r="K281" s="26"/>
      <c r="L281" s="26" t="s">
        <v>1736</v>
      </c>
      <c r="M281" s="26" t="s">
        <v>50</v>
      </c>
      <c r="N281" s="26" t="s">
        <v>1737</v>
      </c>
      <c r="O281" s="26" t="s">
        <v>32</v>
      </c>
      <c r="P281" s="29" t="s">
        <v>32</v>
      </c>
      <c r="Q281" s="26" t="s">
        <v>32</v>
      </c>
      <c r="R281" s="27" t="s">
        <v>32</v>
      </c>
      <c r="S281" s="27" t="s">
        <v>1560</v>
      </c>
      <c r="T281" s="26" t="s">
        <v>1558</v>
      </c>
      <c r="U281" s="26" t="s">
        <v>32</v>
      </c>
      <c r="V281" s="26" t="s">
        <v>1742</v>
      </c>
      <c r="W281" s="26"/>
    </row>
    <row r="282" spans="1:23" s="3" customFormat="1" ht="210">
      <c r="A282" s="81">
        <f t="shared" si="4"/>
        <v>277</v>
      </c>
      <c r="B282" s="24" t="s">
        <v>1943</v>
      </c>
      <c r="C282" s="25"/>
      <c r="D282" s="26" t="s">
        <v>1944</v>
      </c>
      <c r="E282" s="26"/>
      <c r="F282" s="26" t="s">
        <v>1562</v>
      </c>
      <c r="G282" s="26" t="s">
        <v>1945</v>
      </c>
      <c r="H282" s="26"/>
      <c r="I282" s="26">
        <v>2021</v>
      </c>
      <c r="J282" s="26" t="s">
        <v>1946</v>
      </c>
      <c r="K282" s="26"/>
      <c r="L282" s="26" t="s">
        <v>1947</v>
      </c>
      <c r="M282" s="26" t="s">
        <v>50</v>
      </c>
      <c r="N282" s="26"/>
      <c r="O282" s="26" t="s">
        <v>32</v>
      </c>
      <c r="P282" s="29" t="s">
        <v>32</v>
      </c>
      <c r="Q282" s="26" t="s">
        <v>32</v>
      </c>
      <c r="R282" s="27" t="s">
        <v>32</v>
      </c>
      <c r="S282" s="27" t="s">
        <v>1560</v>
      </c>
      <c r="T282" s="26" t="s">
        <v>1558</v>
      </c>
      <c r="U282" s="26" t="s">
        <v>32</v>
      </c>
      <c r="V282" s="26" t="s">
        <v>1948</v>
      </c>
      <c r="W282" s="26"/>
    </row>
    <row r="283" spans="1:23" s="3" customFormat="1" ht="126">
      <c r="A283" s="81">
        <f t="shared" si="4"/>
        <v>278</v>
      </c>
      <c r="B283" s="24" t="s">
        <v>1949</v>
      </c>
      <c r="C283" s="25"/>
      <c r="D283" s="26" t="s">
        <v>1950</v>
      </c>
      <c r="E283" s="26"/>
      <c r="F283" s="26" t="s">
        <v>1562</v>
      </c>
      <c r="G283" s="26" t="s">
        <v>1938</v>
      </c>
      <c r="H283" s="26"/>
      <c r="I283" s="26">
        <v>2021</v>
      </c>
      <c r="J283" s="26" t="s">
        <v>1951</v>
      </c>
      <c r="K283" s="26"/>
      <c r="L283" s="26" t="s">
        <v>1736</v>
      </c>
      <c r="M283" s="26" t="s">
        <v>50</v>
      </c>
      <c r="N283" s="26" t="s">
        <v>1737</v>
      </c>
      <c r="O283" s="26" t="s">
        <v>32</v>
      </c>
      <c r="P283" s="29" t="s">
        <v>32</v>
      </c>
      <c r="Q283" s="26" t="s">
        <v>32</v>
      </c>
      <c r="R283" s="27" t="s">
        <v>32</v>
      </c>
      <c r="S283" s="27" t="s">
        <v>1560</v>
      </c>
      <c r="T283" s="26" t="s">
        <v>1558</v>
      </c>
      <c r="U283" s="26" t="s">
        <v>32</v>
      </c>
      <c r="V283" s="26" t="s">
        <v>1742</v>
      </c>
      <c r="W283" s="26"/>
    </row>
    <row r="284" spans="1:23" s="3" customFormat="1" ht="126">
      <c r="A284" s="81">
        <f t="shared" si="4"/>
        <v>279</v>
      </c>
      <c r="B284" s="24" t="s">
        <v>1952</v>
      </c>
      <c r="C284" s="25"/>
      <c r="D284" s="26" t="s">
        <v>1953</v>
      </c>
      <c r="E284" s="26"/>
      <c r="F284" s="26" t="s">
        <v>1562</v>
      </c>
      <c r="G284" s="26" t="s">
        <v>1938</v>
      </c>
      <c r="H284" s="26"/>
      <c r="I284" s="26">
        <v>2021</v>
      </c>
      <c r="J284" s="26" t="s">
        <v>1954</v>
      </c>
      <c r="K284" s="26"/>
      <c r="L284" s="26" t="s">
        <v>1736</v>
      </c>
      <c r="M284" s="26" t="s">
        <v>50</v>
      </c>
      <c r="N284" s="26" t="s">
        <v>1737</v>
      </c>
      <c r="O284" s="26" t="s">
        <v>32</v>
      </c>
      <c r="P284" s="29" t="s">
        <v>32</v>
      </c>
      <c r="Q284" s="26" t="s">
        <v>32</v>
      </c>
      <c r="R284" s="27" t="s">
        <v>32</v>
      </c>
      <c r="S284" s="27" t="s">
        <v>1560</v>
      </c>
      <c r="T284" s="26" t="s">
        <v>1558</v>
      </c>
      <c r="U284" s="26" t="s">
        <v>32</v>
      </c>
      <c r="V284" s="26" t="s">
        <v>1742</v>
      </c>
      <c r="W284" s="26"/>
    </row>
    <row r="285" spans="1:23" s="3" customFormat="1" ht="126">
      <c r="A285" s="81">
        <f t="shared" si="4"/>
        <v>280</v>
      </c>
      <c r="B285" s="30" t="s">
        <v>1955</v>
      </c>
      <c r="C285" s="25"/>
      <c r="D285" s="26" t="s">
        <v>1956</v>
      </c>
      <c r="E285" s="26"/>
      <c r="F285" s="26" t="s">
        <v>1562</v>
      </c>
      <c r="G285" s="26" t="s">
        <v>1938</v>
      </c>
      <c r="H285" s="26"/>
      <c r="I285" s="26">
        <v>2021</v>
      </c>
      <c r="J285" s="26" t="s">
        <v>1957</v>
      </c>
      <c r="K285" s="26"/>
      <c r="L285" s="26" t="s">
        <v>1736</v>
      </c>
      <c r="M285" s="26" t="s">
        <v>50</v>
      </c>
      <c r="N285" s="26" t="s">
        <v>1737</v>
      </c>
      <c r="O285" s="26" t="s">
        <v>32</v>
      </c>
      <c r="P285" s="29" t="s">
        <v>32</v>
      </c>
      <c r="Q285" s="26" t="s">
        <v>32</v>
      </c>
      <c r="R285" s="27" t="s">
        <v>32</v>
      </c>
      <c r="S285" s="27" t="s">
        <v>1560</v>
      </c>
      <c r="T285" s="26" t="s">
        <v>1558</v>
      </c>
      <c r="U285" s="26" t="s">
        <v>32</v>
      </c>
      <c r="V285" s="26" t="s">
        <v>1742</v>
      </c>
      <c r="W285" s="26"/>
    </row>
    <row r="286" spans="1:23" s="3" customFormat="1" ht="126">
      <c r="A286" s="81">
        <f t="shared" si="4"/>
        <v>281</v>
      </c>
      <c r="B286" s="24" t="s">
        <v>1958</v>
      </c>
      <c r="C286" s="25"/>
      <c r="D286" s="26" t="s">
        <v>1959</v>
      </c>
      <c r="E286" s="26"/>
      <c r="F286" s="26" t="s">
        <v>1562</v>
      </c>
      <c r="G286" s="26" t="s">
        <v>1938</v>
      </c>
      <c r="H286" s="33"/>
      <c r="I286" s="26">
        <v>2021</v>
      </c>
      <c r="J286" s="26" t="s">
        <v>1960</v>
      </c>
      <c r="K286" s="26"/>
      <c r="L286" s="26" t="s">
        <v>1736</v>
      </c>
      <c r="M286" s="26" t="s">
        <v>50</v>
      </c>
      <c r="N286" s="26" t="s">
        <v>1737</v>
      </c>
      <c r="O286" s="26" t="s">
        <v>32</v>
      </c>
      <c r="P286" s="29" t="s">
        <v>32</v>
      </c>
      <c r="Q286" s="26" t="s">
        <v>32</v>
      </c>
      <c r="R286" s="27" t="s">
        <v>32</v>
      </c>
      <c r="S286" s="27" t="s">
        <v>1560</v>
      </c>
      <c r="T286" s="26" t="s">
        <v>1558</v>
      </c>
      <c r="U286" s="26" t="s">
        <v>32</v>
      </c>
      <c r="V286" s="26" t="s">
        <v>1742</v>
      </c>
      <c r="W286" s="26"/>
    </row>
    <row r="287" spans="1:23" s="3" customFormat="1" ht="126">
      <c r="A287" s="81">
        <f t="shared" si="4"/>
        <v>282</v>
      </c>
      <c r="B287" s="24" t="s">
        <v>1961</v>
      </c>
      <c r="C287" s="25"/>
      <c r="D287" s="26" t="s">
        <v>1962</v>
      </c>
      <c r="E287" s="26"/>
      <c r="F287" s="26" t="s">
        <v>1562</v>
      </c>
      <c r="G287" s="26" t="s">
        <v>1938</v>
      </c>
      <c r="H287" s="26"/>
      <c r="I287" s="26">
        <v>2021</v>
      </c>
      <c r="J287" s="26" t="s">
        <v>1963</v>
      </c>
      <c r="K287" s="26"/>
      <c r="L287" s="26" t="s">
        <v>1736</v>
      </c>
      <c r="M287" s="26" t="s">
        <v>50</v>
      </c>
      <c r="N287" s="26" t="s">
        <v>1737</v>
      </c>
      <c r="O287" s="26" t="s">
        <v>32</v>
      </c>
      <c r="P287" s="29" t="s">
        <v>32</v>
      </c>
      <c r="Q287" s="26" t="s">
        <v>32</v>
      </c>
      <c r="R287" s="27" t="s">
        <v>32</v>
      </c>
      <c r="S287" s="27" t="s">
        <v>1560</v>
      </c>
      <c r="T287" s="26" t="s">
        <v>1558</v>
      </c>
      <c r="U287" s="26" t="s">
        <v>32</v>
      </c>
      <c r="V287" s="26" t="s">
        <v>1742</v>
      </c>
      <c r="W287" s="26"/>
    </row>
    <row r="288" spans="1:23" s="3" customFormat="1" ht="126">
      <c r="A288" s="81">
        <f t="shared" si="4"/>
        <v>283</v>
      </c>
      <c r="B288" s="24" t="s">
        <v>1964</v>
      </c>
      <c r="C288" s="25"/>
      <c r="D288" s="26" t="s">
        <v>1965</v>
      </c>
      <c r="E288" s="26"/>
      <c r="F288" s="26" t="s">
        <v>1562</v>
      </c>
      <c r="G288" s="26" t="s">
        <v>1938</v>
      </c>
      <c r="H288" s="26"/>
      <c r="I288" s="26">
        <v>2021</v>
      </c>
      <c r="J288" s="26" t="s">
        <v>1966</v>
      </c>
      <c r="K288" s="26"/>
      <c r="L288" s="26" t="s">
        <v>1736</v>
      </c>
      <c r="M288" s="26" t="s">
        <v>50</v>
      </c>
      <c r="N288" s="26" t="s">
        <v>1737</v>
      </c>
      <c r="O288" s="26" t="s">
        <v>32</v>
      </c>
      <c r="P288" s="29" t="s">
        <v>32</v>
      </c>
      <c r="Q288" s="26" t="s">
        <v>32</v>
      </c>
      <c r="R288" s="27" t="s">
        <v>32</v>
      </c>
      <c r="S288" s="27" t="s">
        <v>1560</v>
      </c>
      <c r="T288" s="26" t="s">
        <v>1558</v>
      </c>
      <c r="U288" s="26" t="s">
        <v>32</v>
      </c>
      <c r="V288" s="26" t="s">
        <v>1742</v>
      </c>
      <c r="W288" s="26"/>
    </row>
    <row r="289" spans="1:23" s="3" customFormat="1" ht="126">
      <c r="A289" s="81">
        <f t="shared" si="4"/>
        <v>284</v>
      </c>
      <c r="B289" s="24" t="s">
        <v>1967</v>
      </c>
      <c r="C289" s="25"/>
      <c r="D289" s="26" t="s">
        <v>1968</v>
      </c>
      <c r="E289" s="26"/>
      <c r="F289" s="26" t="s">
        <v>1562</v>
      </c>
      <c r="G289" s="26" t="s">
        <v>1938</v>
      </c>
      <c r="H289" s="26"/>
      <c r="I289" s="26">
        <v>2021</v>
      </c>
      <c r="J289" s="26" t="s">
        <v>1969</v>
      </c>
      <c r="K289" s="26"/>
      <c r="L289" s="26" t="s">
        <v>1736</v>
      </c>
      <c r="M289" s="26" t="s">
        <v>50</v>
      </c>
      <c r="N289" s="26" t="s">
        <v>1737</v>
      </c>
      <c r="O289" s="26" t="s">
        <v>32</v>
      </c>
      <c r="P289" s="29" t="s">
        <v>32</v>
      </c>
      <c r="Q289" s="26" t="s">
        <v>32</v>
      </c>
      <c r="R289" s="27" t="s">
        <v>32</v>
      </c>
      <c r="S289" s="27">
        <v>1</v>
      </c>
      <c r="T289" s="26" t="s">
        <v>1558</v>
      </c>
      <c r="U289" s="26" t="s">
        <v>32</v>
      </c>
      <c r="V289" s="26" t="s">
        <v>1742</v>
      </c>
      <c r="W289" s="26"/>
    </row>
    <row r="290" spans="1:23" s="3" customFormat="1" ht="126">
      <c r="A290" s="81">
        <f t="shared" si="4"/>
        <v>285</v>
      </c>
      <c r="B290" s="24" t="s">
        <v>1970</v>
      </c>
      <c r="C290" s="25"/>
      <c r="D290" s="26" t="s">
        <v>1971</v>
      </c>
      <c r="E290" s="26"/>
      <c r="F290" s="26" t="s">
        <v>1562</v>
      </c>
      <c r="G290" s="26" t="s">
        <v>1938</v>
      </c>
      <c r="H290" s="26"/>
      <c r="I290" s="26">
        <v>2021</v>
      </c>
      <c r="J290" s="26" t="s">
        <v>1972</v>
      </c>
      <c r="K290" s="26"/>
      <c r="L290" s="26" t="s">
        <v>1736</v>
      </c>
      <c r="M290" s="26" t="s">
        <v>50</v>
      </c>
      <c r="N290" s="26" t="s">
        <v>1737</v>
      </c>
      <c r="O290" s="26" t="s">
        <v>32</v>
      </c>
      <c r="P290" s="29" t="s">
        <v>32</v>
      </c>
      <c r="Q290" s="26" t="s">
        <v>32</v>
      </c>
      <c r="R290" s="27" t="s">
        <v>32</v>
      </c>
      <c r="S290" s="27" t="s">
        <v>1560</v>
      </c>
      <c r="T290" s="26" t="s">
        <v>1558</v>
      </c>
      <c r="U290" s="26" t="s">
        <v>32</v>
      </c>
      <c r="V290" s="26" t="s">
        <v>1742</v>
      </c>
      <c r="W290" s="26"/>
    </row>
    <row r="291" spans="1:23" s="3" customFormat="1" ht="126">
      <c r="A291" s="81">
        <f t="shared" si="4"/>
        <v>286</v>
      </c>
      <c r="B291" s="30" t="s">
        <v>1973</v>
      </c>
      <c r="C291" s="25"/>
      <c r="D291" s="26" t="s">
        <v>1974</v>
      </c>
      <c r="E291" s="26"/>
      <c r="F291" s="26" t="s">
        <v>1562</v>
      </c>
      <c r="G291" s="26" t="s">
        <v>1938</v>
      </c>
      <c r="H291" s="26"/>
      <c r="I291" s="26">
        <v>2021</v>
      </c>
      <c r="J291" s="26" t="s">
        <v>1975</v>
      </c>
      <c r="K291" s="26"/>
      <c r="L291" s="26" t="s">
        <v>1736</v>
      </c>
      <c r="M291" s="26" t="s">
        <v>50</v>
      </c>
      <c r="N291" s="26" t="s">
        <v>1737</v>
      </c>
      <c r="O291" s="26" t="s">
        <v>32</v>
      </c>
      <c r="P291" s="29" t="s">
        <v>32</v>
      </c>
      <c r="Q291" s="26" t="s">
        <v>32</v>
      </c>
      <c r="R291" s="27" t="s">
        <v>32</v>
      </c>
      <c r="S291" s="27" t="s">
        <v>1560</v>
      </c>
      <c r="T291" s="26" t="s">
        <v>1558</v>
      </c>
      <c r="U291" s="26" t="s">
        <v>32</v>
      </c>
      <c r="V291" s="26" t="s">
        <v>1742</v>
      </c>
      <c r="W291" s="26"/>
    </row>
    <row r="292" spans="1:23" s="3" customFormat="1" ht="147">
      <c r="A292" s="81">
        <f t="shared" si="4"/>
        <v>287</v>
      </c>
      <c r="B292" s="24" t="s">
        <v>1976</v>
      </c>
      <c r="C292" s="25"/>
      <c r="D292" s="26" t="s">
        <v>1977</v>
      </c>
      <c r="E292" s="26"/>
      <c r="F292" s="26" t="s">
        <v>1562</v>
      </c>
      <c r="G292" s="26" t="s">
        <v>1978</v>
      </c>
      <c r="H292" s="26"/>
      <c r="I292" s="26">
        <v>2021</v>
      </c>
      <c r="J292" s="26" t="s">
        <v>1979</v>
      </c>
      <c r="K292" s="26"/>
      <c r="L292" s="26" t="s">
        <v>1720</v>
      </c>
      <c r="M292" s="26" t="s">
        <v>50</v>
      </c>
      <c r="N292" s="26" t="s">
        <v>1980</v>
      </c>
      <c r="O292" s="26" t="s">
        <v>32</v>
      </c>
      <c r="P292" s="29" t="s">
        <v>32</v>
      </c>
      <c r="Q292" s="26" t="s">
        <v>32</v>
      </c>
      <c r="R292" s="27" t="s">
        <v>32</v>
      </c>
      <c r="S292" s="27">
        <v>1</v>
      </c>
      <c r="T292" s="26" t="s">
        <v>1558</v>
      </c>
      <c r="U292" s="26" t="s">
        <v>32</v>
      </c>
      <c r="V292" s="26" t="s">
        <v>1981</v>
      </c>
      <c r="W292" s="26"/>
    </row>
    <row r="293" spans="1:23" s="3" customFormat="1" ht="94.5">
      <c r="A293" s="81">
        <f t="shared" si="4"/>
        <v>288</v>
      </c>
      <c r="B293" s="24" t="s">
        <v>1982</v>
      </c>
      <c r="C293" s="25"/>
      <c r="D293" s="26" t="s">
        <v>1983</v>
      </c>
      <c r="E293" s="26"/>
      <c r="F293" s="26" t="s">
        <v>1562</v>
      </c>
      <c r="G293" s="26" t="s">
        <v>1984</v>
      </c>
      <c r="H293" s="26"/>
      <c r="I293" s="26">
        <v>2021</v>
      </c>
      <c r="J293" s="26" t="s">
        <v>1985</v>
      </c>
      <c r="K293" s="26"/>
      <c r="L293" s="26" t="s">
        <v>1736</v>
      </c>
      <c r="M293" s="26" t="s">
        <v>50</v>
      </c>
      <c r="N293" s="26" t="s">
        <v>1737</v>
      </c>
      <c r="O293" s="26" t="s">
        <v>32</v>
      </c>
      <c r="P293" s="29" t="s">
        <v>32</v>
      </c>
      <c r="Q293" s="26" t="s">
        <v>32</v>
      </c>
      <c r="R293" s="27" t="s">
        <v>32</v>
      </c>
      <c r="S293" s="27" t="s">
        <v>1560</v>
      </c>
      <c r="T293" s="26" t="s">
        <v>1558</v>
      </c>
      <c r="U293" s="26" t="s">
        <v>32</v>
      </c>
      <c r="V293" s="26" t="s">
        <v>1742</v>
      </c>
      <c r="W293" s="26"/>
    </row>
    <row r="294" spans="1:23" s="3" customFormat="1" ht="94.5">
      <c r="A294" s="81">
        <f t="shared" si="4"/>
        <v>289</v>
      </c>
      <c r="B294" s="24" t="s">
        <v>1986</v>
      </c>
      <c r="C294" s="25"/>
      <c r="D294" s="26" t="s">
        <v>1987</v>
      </c>
      <c r="E294" s="26"/>
      <c r="F294" s="26" t="s">
        <v>1562</v>
      </c>
      <c r="G294" s="26" t="s">
        <v>1984</v>
      </c>
      <c r="H294" s="26"/>
      <c r="I294" s="26">
        <v>2021</v>
      </c>
      <c r="J294" s="26" t="s">
        <v>1988</v>
      </c>
      <c r="K294" s="26"/>
      <c r="L294" s="26" t="s">
        <v>1736</v>
      </c>
      <c r="M294" s="26" t="s">
        <v>50</v>
      </c>
      <c r="N294" s="26" t="s">
        <v>1737</v>
      </c>
      <c r="O294" s="26" t="s">
        <v>32</v>
      </c>
      <c r="P294" s="29" t="s">
        <v>32</v>
      </c>
      <c r="Q294" s="26" t="s">
        <v>32</v>
      </c>
      <c r="R294" s="27" t="s">
        <v>32</v>
      </c>
      <c r="S294" s="27" t="s">
        <v>1560</v>
      </c>
      <c r="T294" s="26" t="s">
        <v>1558</v>
      </c>
      <c r="U294" s="26" t="s">
        <v>32</v>
      </c>
      <c r="V294" s="26" t="s">
        <v>1742</v>
      </c>
      <c r="W294" s="26"/>
    </row>
    <row r="295" spans="1:23" s="3" customFormat="1" ht="336">
      <c r="A295" s="81">
        <f t="shared" si="4"/>
        <v>290</v>
      </c>
      <c r="B295" s="24" t="s">
        <v>1989</v>
      </c>
      <c r="C295" s="25"/>
      <c r="D295" s="26" t="s">
        <v>1990</v>
      </c>
      <c r="E295" s="26"/>
      <c r="F295" s="26" t="s">
        <v>1562</v>
      </c>
      <c r="G295" s="26" t="s">
        <v>1991</v>
      </c>
      <c r="H295" s="26"/>
      <c r="I295" s="26">
        <v>2021</v>
      </c>
      <c r="J295" s="26" t="s">
        <v>1992</v>
      </c>
      <c r="K295" s="26"/>
      <c r="L295" s="26" t="s">
        <v>1993</v>
      </c>
      <c r="M295" s="26" t="s">
        <v>50</v>
      </c>
      <c r="N295" s="26" t="s">
        <v>1994</v>
      </c>
      <c r="O295" s="26" t="s">
        <v>32</v>
      </c>
      <c r="P295" s="29" t="s">
        <v>32</v>
      </c>
      <c r="Q295" s="26" t="s">
        <v>32</v>
      </c>
      <c r="R295" s="27" t="s">
        <v>32</v>
      </c>
      <c r="S295" s="27">
        <v>1</v>
      </c>
      <c r="T295" s="26"/>
      <c r="U295" s="26" t="s">
        <v>32</v>
      </c>
      <c r="V295" s="26"/>
      <c r="W295" s="26"/>
    </row>
    <row r="296" spans="1:23" s="3" customFormat="1" ht="178.5">
      <c r="A296" s="81">
        <f t="shared" si="4"/>
        <v>291</v>
      </c>
      <c r="B296" s="24" t="s">
        <v>1995</v>
      </c>
      <c r="C296" s="25"/>
      <c r="D296" s="26" t="s">
        <v>1996</v>
      </c>
      <c r="E296" s="26"/>
      <c r="F296" s="26" t="s">
        <v>1563</v>
      </c>
      <c r="G296" s="26" t="s">
        <v>1997</v>
      </c>
      <c r="H296" s="26"/>
      <c r="I296" s="26">
        <v>2021</v>
      </c>
      <c r="J296" s="26" t="s">
        <v>1998</v>
      </c>
      <c r="K296" s="26"/>
      <c r="L296" s="26" t="s">
        <v>1837</v>
      </c>
      <c r="M296" s="26" t="s">
        <v>50</v>
      </c>
      <c r="N296" s="26" t="s">
        <v>1999</v>
      </c>
      <c r="O296" s="26" t="s">
        <v>32</v>
      </c>
      <c r="P296" s="29" t="s">
        <v>32</v>
      </c>
      <c r="Q296" s="26" t="s">
        <v>32</v>
      </c>
      <c r="R296" s="27" t="s">
        <v>32</v>
      </c>
      <c r="S296" s="27">
        <v>1</v>
      </c>
      <c r="T296" s="26" t="s">
        <v>1558</v>
      </c>
      <c r="U296" s="26" t="s">
        <v>32</v>
      </c>
      <c r="V296" s="26" t="s">
        <v>2000</v>
      </c>
      <c r="W296" s="26"/>
    </row>
    <row r="297" spans="1:23" s="3" customFormat="1" ht="147">
      <c r="A297" s="81">
        <f t="shared" si="4"/>
        <v>292</v>
      </c>
      <c r="B297" s="30" t="s">
        <v>2001</v>
      </c>
      <c r="C297" s="25"/>
      <c r="D297" s="26" t="s">
        <v>2002</v>
      </c>
      <c r="E297" s="26"/>
      <c r="F297" s="26" t="s">
        <v>1563</v>
      </c>
      <c r="G297" s="26" t="s">
        <v>2003</v>
      </c>
      <c r="H297" s="26"/>
      <c r="I297" s="26">
        <v>2021</v>
      </c>
      <c r="J297" s="26" t="s">
        <v>2004</v>
      </c>
      <c r="K297" s="26"/>
      <c r="L297" s="26" t="s">
        <v>2005</v>
      </c>
      <c r="M297" s="26" t="s">
        <v>50</v>
      </c>
      <c r="N297" s="26" t="s">
        <v>2006</v>
      </c>
      <c r="O297" s="26" t="s">
        <v>32</v>
      </c>
      <c r="P297" s="29" t="s">
        <v>32</v>
      </c>
      <c r="Q297" s="26" t="s">
        <v>32</v>
      </c>
      <c r="R297" s="27" t="s">
        <v>32</v>
      </c>
      <c r="S297" s="27" t="s">
        <v>1560</v>
      </c>
      <c r="T297" s="26"/>
      <c r="U297" s="26" t="s">
        <v>32</v>
      </c>
      <c r="V297" s="26"/>
      <c r="W297" s="26"/>
    </row>
    <row r="298" spans="1:23" s="3" customFormat="1" ht="94.5">
      <c r="A298" s="81">
        <f t="shared" si="4"/>
        <v>293</v>
      </c>
      <c r="B298" s="24" t="s">
        <v>2007</v>
      </c>
      <c r="C298" s="25"/>
      <c r="D298" s="26" t="s">
        <v>2008</v>
      </c>
      <c r="E298" s="26"/>
      <c r="F298" s="26" t="s">
        <v>1562</v>
      </c>
      <c r="G298" s="26" t="s">
        <v>2009</v>
      </c>
      <c r="H298" s="26"/>
      <c r="I298" s="26">
        <v>2021</v>
      </c>
      <c r="J298" s="26" t="s">
        <v>2010</v>
      </c>
      <c r="K298" s="26"/>
      <c r="L298" s="26" t="s">
        <v>1736</v>
      </c>
      <c r="M298" s="26" t="s">
        <v>50</v>
      </c>
      <c r="N298" s="26"/>
      <c r="O298" s="26" t="s">
        <v>32</v>
      </c>
      <c r="P298" s="29" t="s">
        <v>32</v>
      </c>
      <c r="Q298" s="26" t="s">
        <v>32</v>
      </c>
      <c r="R298" s="27" t="s">
        <v>32</v>
      </c>
      <c r="S298" s="27" t="s">
        <v>1560</v>
      </c>
      <c r="T298" s="26" t="s">
        <v>1558</v>
      </c>
      <c r="U298" s="26" t="s">
        <v>32</v>
      </c>
      <c r="V298" s="26" t="s">
        <v>2011</v>
      </c>
      <c r="W298" s="26"/>
    </row>
    <row r="299" spans="1:23" s="3" customFormat="1" ht="115.5">
      <c r="A299" s="81">
        <f t="shared" si="4"/>
        <v>294</v>
      </c>
      <c r="B299" s="24" t="s">
        <v>2012</v>
      </c>
      <c r="C299" s="25"/>
      <c r="D299" s="26" t="s">
        <v>2013</v>
      </c>
      <c r="E299" s="26"/>
      <c r="F299" s="26" t="s">
        <v>1563</v>
      </c>
      <c r="G299" s="26" t="s">
        <v>2014</v>
      </c>
      <c r="H299" s="26"/>
      <c r="I299" s="26">
        <v>2021</v>
      </c>
      <c r="J299" s="26" t="s">
        <v>2015</v>
      </c>
      <c r="K299" s="26"/>
      <c r="L299" s="26" t="s">
        <v>2016</v>
      </c>
      <c r="M299" s="26" t="s">
        <v>50</v>
      </c>
      <c r="N299" s="26" t="s">
        <v>2017</v>
      </c>
      <c r="O299" s="26" t="s">
        <v>32</v>
      </c>
      <c r="P299" s="29" t="s">
        <v>32</v>
      </c>
      <c r="Q299" s="26" t="s">
        <v>32</v>
      </c>
      <c r="R299" s="27" t="s">
        <v>32</v>
      </c>
      <c r="S299" s="27">
        <v>1</v>
      </c>
      <c r="T299" s="26" t="s">
        <v>1558</v>
      </c>
      <c r="U299" s="26" t="s">
        <v>32</v>
      </c>
      <c r="V299" s="26" t="s">
        <v>2018</v>
      </c>
      <c r="W299" s="26"/>
    </row>
    <row r="300" spans="1:23" s="3" customFormat="1" ht="115.5">
      <c r="A300" s="81">
        <f t="shared" si="4"/>
        <v>295</v>
      </c>
      <c r="B300" s="24" t="s">
        <v>2019</v>
      </c>
      <c r="C300" s="25"/>
      <c r="D300" s="26" t="s">
        <v>2020</v>
      </c>
      <c r="E300" s="26"/>
      <c r="F300" s="26" t="s">
        <v>1563</v>
      </c>
      <c r="G300" s="26" t="s">
        <v>2021</v>
      </c>
      <c r="H300" s="26"/>
      <c r="I300" s="26">
        <v>2021</v>
      </c>
      <c r="J300" s="26" t="s">
        <v>2022</v>
      </c>
      <c r="K300" s="26"/>
      <c r="L300" s="26" t="s">
        <v>2023</v>
      </c>
      <c r="M300" s="26" t="s">
        <v>50</v>
      </c>
      <c r="N300" s="26"/>
      <c r="O300" s="26" t="s">
        <v>32</v>
      </c>
      <c r="P300" s="29" t="s">
        <v>32</v>
      </c>
      <c r="Q300" s="26" t="s">
        <v>32</v>
      </c>
      <c r="R300" s="27" t="s">
        <v>32</v>
      </c>
      <c r="S300" s="27">
        <v>1</v>
      </c>
      <c r="T300" s="26" t="s">
        <v>1558</v>
      </c>
      <c r="U300" s="26" t="s">
        <v>32</v>
      </c>
      <c r="V300" s="26" t="s">
        <v>2024</v>
      </c>
      <c r="W300" s="26"/>
    </row>
    <row r="301" spans="1:23" s="3" customFormat="1" ht="168">
      <c r="A301" s="81">
        <f t="shared" si="4"/>
        <v>296</v>
      </c>
      <c r="B301" s="24" t="s">
        <v>2025</v>
      </c>
      <c r="C301" s="25"/>
      <c r="D301" s="26" t="s">
        <v>1774</v>
      </c>
      <c r="E301" s="26"/>
      <c r="F301" s="26" t="s">
        <v>1563</v>
      </c>
      <c r="G301" s="26" t="s">
        <v>2026</v>
      </c>
      <c r="H301" s="26"/>
      <c r="I301" s="26">
        <v>2021</v>
      </c>
      <c r="J301" s="26" t="s">
        <v>2027</v>
      </c>
      <c r="K301" s="26"/>
      <c r="L301" s="26" t="s">
        <v>2028</v>
      </c>
      <c r="M301" s="26" t="s">
        <v>50</v>
      </c>
      <c r="N301" s="26" t="s">
        <v>2006</v>
      </c>
      <c r="O301" s="26" t="s">
        <v>32</v>
      </c>
      <c r="P301" s="29" t="s">
        <v>32</v>
      </c>
      <c r="Q301" s="26" t="s">
        <v>32</v>
      </c>
      <c r="R301" s="27" t="s">
        <v>32</v>
      </c>
      <c r="S301" s="27" t="s">
        <v>1560</v>
      </c>
      <c r="T301" s="26" t="s">
        <v>1558</v>
      </c>
      <c r="U301" s="26" t="s">
        <v>32</v>
      </c>
      <c r="V301" s="26" t="s">
        <v>2029</v>
      </c>
      <c r="W301" s="26"/>
    </row>
    <row r="302" spans="1:23" s="3" customFormat="1" ht="168">
      <c r="A302" s="81">
        <f t="shared" si="4"/>
        <v>297</v>
      </c>
      <c r="B302" s="24" t="s">
        <v>2030</v>
      </c>
      <c r="C302" s="25"/>
      <c r="D302" s="26" t="s">
        <v>2031</v>
      </c>
      <c r="E302" s="26"/>
      <c r="F302" s="26" t="s">
        <v>1563</v>
      </c>
      <c r="G302" s="26" t="s">
        <v>2032</v>
      </c>
      <c r="H302" s="26"/>
      <c r="I302" s="26">
        <v>2021</v>
      </c>
      <c r="J302" s="26" t="s">
        <v>2033</v>
      </c>
      <c r="K302" s="26"/>
      <c r="L302" s="26" t="s">
        <v>2028</v>
      </c>
      <c r="M302" s="26" t="s">
        <v>50</v>
      </c>
      <c r="N302" s="26" t="s">
        <v>2006</v>
      </c>
      <c r="O302" s="26" t="s">
        <v>32</v>
      </c>
      <c r="P302" s="29" t="s">
        <v>32</v>
      </c>
      <c r="Q302" s="26" t="s">
        <v>32</v>
      </c>
      <c r="R302" s="27" t="s">
        <v>32</v>
      </c>
      <c r="S302" s="27" t="s">
        <v>1560</v>
      </c>
      <c r="T302" s="26" t="s">
        <v>1558</v>
      </c>
      <c r="U302" s="26" t="s">
        <v>32</v>
      </c>
      <c r="V302" s="26" t="s">
        <v>2029</v>
      </c>
      <c r="W302" s="26"/>
    </row>
    <row r="303" spans="1:23" s="3" customFormat="1" ht="168">
      <c r="A303" s="81">
        <f t="shared" si="4"/>
        <v>298</v>
      </c>
      <c r="B303" s="88" t="s">
        <v>2034</v>
      </c>
      <c r="C303" s="25"/>
      <c r="D303" s="26" t="s">
        <v>2035</v>
      </c>
      <c r="E303" s="26"/>
      <c r="F303" s="26" t="s">
        <v>1563</v>
      </c>
      <c r="G303" s="26" t="s">
        <v>2036</v>
      </c>
      <c r="H303" s="26"/>
      <c r="I303" s="26">
        <v>2021</v>
      </c>
      <c r="J303" s="26" t="s">
        <v>2037</v>
      </c>
      <c r="K303" s="26"/>
      <c r="L303" s="26" t="s">
        <v>2005</v>
      </c>
      <c r="M303" s="26" t="s">
        <v>50</v>
      </c>
      <c r="N303" s="26" t="s">
        <v>2006</v>
      </c>
      <c r="O303" s="26" t="s">
        <v>32</v>
      </c>
      <c r="P303" s="29" t="s">
        <v>32</v>
      </c>
      <c r="Q303" s="26" t="s">
        <v>32</v>
      </c>
      <c r="R303" s="27" t="s">
        <v>32</v>
      </c>
      <c r="S303" s="27" t="s">
        <v>1560</v>
      </c>
      <c r="T303" s="26" t="s">
        <v>1558</v>
      </c>
      <c r="U303" s="26" t="s">
        <v>32</v>
      </c>
      <c r="V303" s="26" t="s">
        <v>2029</v>
      </c>
      <c r="W303" s="26"/>
    </row>
    <row r="304" spans="1:23" s="3" customFormat="1" ht="168">
      <c r="A304" s="81">
        <f t="shared" si="4"/>
        <v>299</v>
      </c>
      <c r="B304" s="30" t="s">
        <v>2038</v>
      </c>
      <c r="C304" s="25"/>
      <c r="D304" s="26" t="s">
        <v>2039</v>
      </c>
      <c r="E304" s="26"/>
      <c r="F304" s="26" t="s">
        <v>1563</v>
      </c>
      <c r="G304" s="26" t="s">
        <v>2040</v>
      </c>
      <c r="H304" s="26"/>
      <c r="I304" s="26">
        <v>2021</v>
      </c>
      <c r="J304" s="26" t="s">
        <v>2041</v>
      </c>
      <c r="K304" s="26"/>
      <c r="L304" s="26" t="s">
        <v>2005</v>
      </c>
      <c r="M304" s="26" t="s">
        <v>50</v>
      </c>
      <c r="N304" s="26" t="s">
        <v>2006</v>
      </c>
      <c r="O304" s="26" t="s">
        <v>32</v>
      </c>
      <c r="P304" s="29" t="s">
        <v>32</v>
      </c>
      <c r="Q304" s="26" t="s">
        <v>32</v>
      </c>
      <c r="R304" s="27" t="s">
        <v>32</v>
      </c>
      <c r="S304" s="27" t="s">
        <v>1560</v>
      </c>
      <c r="T304" s="26" t="s">
        <v>1558</v>
      </c>
      <c r="U304" s="26" t="s">
        <v>32</v>
      </c>
      <c r="V304" s="26" t="s">
        <v>2029</v>
      </c>
      <c r="W304" s="26"/>
    </row>
    <row r="305" spans="1:23" s="3" customFormat="1" ht="168">
      <c r="A305" s="81">
        <f t="shared" si="4"/>
        <v>300</v>
      </c>
      <c r="B305" s="24" t="s">
        <v>2042</v>
      </c>
      <c r="C305" s="25"/>
      <c r="D305" s="26" t="s">
        <v>2043</v>
      </c>
      <c r="E305" s="26"/>
      <c r="F305" s="26" t="s">
        <v>1563</v>
      </c>
      <c r="G305" s="26" t="s">
        <v>2040</v>
      </c>
      <c r="H305" s="26"/>
      <c r="I305" s="26">
        <v>2021</v>
      </c>
      <c r="J305" s="26" t="s">
        <v>2044</v>
      </c>
      <c r="K305" s="26"/>
      <c r="L305" s="26" t="s">
        <v>2045</v>
      </c>
      <c r="M305" s="26" t="s">
        <v>50</v>
      </c>
      <c r="N305" s="26" t="s">
        <v>2006</v>
      </c>
      <c r="O305" s="26" t="s">
        <v>32</v>
      </c>
      <c r="P305" s="29" t="s">
        <v>32</v>
      </c>
      <c r="Q305" s="26" t="s">
        <v>32</v>
      </c>
      <c r="R305" s="27" t="s">
        <v>32</v>
      </c>
      <c r="S305" s="27">
        <v>1</v>
      </c>
      <c r="T305" s="26" t="s">
        <v>1558</v>
      </c>
      <c r="U305" s="26" t="s">
        <v>32</v>
      </c>
      <c r="V305" s="26" t="s">
        <v>2029</v>
      </c>
      <c r="W305" s="26"/>
    </row>
    <row r="306" spans="1:23" s="3" customFormat="1" ht="168">
      <c r="A306" s="81">
        <f t="shared" si="4"/>
        <v>301</v>
      </c>
      <c r="B306" s="88" t="s">
        <v>2046</v>
      </c>
      <c r="C306" s="25"/>
      <c r="D306" s="26" t="s">
        <v>2047</v>
      </c>
      <c r="E306" s="26"/>
      <c r="F306" s="26" t="s">
        <v>1563</v>
      </c>
      <c r="G306" s="26" t="s">
        <v>2040</v>
      </c>
      <c r="H306" s="26"/>
      <c r="I306" s="26">
        <v>2021</v>
      </c>
      <c r="J306" s="26" t="s">
        <v>2048</v>
      </c>
      <c r="K306" s="26"/>
      <c r="L306" s="26" t="s">
        <v>2005</v>
      </c>
      <c r="M306" s="26" t="s">
        <v>50</v>
      </c>
      <c r="N306" s="26" t="s">
        <v>2006</v>
      </c>
      <c r="O306" s="26" t="s">
        <v>32</v>
      </c>
      <c r="P306" s="29" t="s">
        <v>32</v>
      </c>
      <c r="Q306" s="26" t="s">
        <v>32</v>
      </c>
      <c r="R306" s="27" t="s">
        <v>32</v>
      </c>
      <c r="S306" s="27" t="s">
        <v>1560</v>
      </c>
      <c r="T306" s="26" t="s">
        <v>1558</v>
      </c>
      <c r="U306" s="26" t="s">
        <v>32</v>
      </c>
      <c r="V306" s="26" t="s">
        <v>2029</v>
      </c>
      <c r="W306" s="26"/>
    </row>
    <row r="307" spans="1:23" s="3" customFormat="1" ht="168">
      <c r="A307" s="81">
        <f t="shared" si="4"/>
        <v>302</v>
      </c>
      <c r="B307" s="24" t="s">
        <v>2049</v>
      </c>
      <c r="C307" s="25"/>
      <c r="D307" s="26" t="s">
        <v>2050</v>
      </c>
      <c r="E307" s="26"/>
      <c r="F307" s="26" t="s">
        <v>1563</v>
      </c>
      <c r="G307" s="26" t="s">
        <v>2040</v>
      </c>
      <c r="H307" s="26"/>
      <c r="I307" s="26">
        <v>2021</v>
      </c>
      <c r="J307" s="26" t="s">
        <v>1907</v>
      </c>
      <c r="K307" s="26"/>
      <c r="L307" s="26" t="s">
        <v>2005</v>
      </c>
      <c r="M307" s="26" t="s">
        <v>50</v>
      </c>
      <c r="N307" s="26" t="s">
        <v>2006</v>
      </c>
      <c r="O307" s="26" t="s">
        <v>32</v>
      </c>
      <c r="P307" s="29" t="s">
        <v>32</v>
      </c>
      <c r="Q307" s="26" t="s">
        <v>32</v>
      </c>
      <c r="R307" s="27" t="s">
        <v>32</v>
      </c>
      <c r="S307" s="27" t="s">
        <v>1560</v>
      </c>
      <c r="T307" s="26"/>
      <c r="U307" s="26" t="s">
        <v>32</v>
      </c>
      <c r="V307" s="26"/>
      <c r="W307" s="26"/>
    </row>
    <row r="308" spans="1:23" s="3" customFormat="1" ht="168">
      <c r="A308" s="81">
        <f t="shared" si="4"/>
        <v>303</v>
      </c>
      <c r="B308" s="24" t="s">
        <v>2051</v>
      </c>
      <c r="C308" s="25"/>
      <c r="D308" s="26" t="s">
        <v>2052</v>
      </c>
      <c r="E308" s="26"/>
      <c r="F308" s="26" t="s">
        <v>1563</v>
      </c>
      <c r="G308" s="26" t="s">
        <v>2040</v>
      </c>
      <c r="H308" s="26"/>
      <c r="I308" s="26">
        <v>2021</v>
      </c>
      <c r="J308" s="26" t="s">
        <v>2053</v>
      </c>
      <c r="K308" s="26"/>
      <c r="L308" s="26" t="s">
        <v>2005</v>
      </c>
      <c r="M308" s="26" t="s">
        <v>50</v>
      </c>
      <c r="N308" s="26" t="s">
        <v>2006</v>
      </c>
      <c r="O308" s="26" t="s">
        <v>32</v>
      </c>
      <c r="P308" s="29" t="s">
        <v>32</v>
      </c>
      <c r="Q308" s="26" t="s">
        <v>32</v>
      </c>
      <c r="R308" s="27" t="s">
        <v>32</v>
      </c>
      <c r="S308" s="27" t="s">
        <v>1560</v>
      </c>
      <c r="T308" s="26" t="s">
        <v>1558</v>
      </c>
      <c r="U308" s="26" t="s">
        <v>32</v>
      </c>
      <c r="V308" s="26" t="s">
        <v>2029</v>
      </c>
      <c r="W308" s="26"/>
    </row>
    <row r="309" spans="1:23" s="3" customFormat="1" ht="315">
      <c r="A309" s="81">
        <f t="shared" si="4"/>
        <v>304</v>
      </c>
      <c r="B309" s="24" t="s">
        <v>2054</v>
      </c>
      <c r="C309" s="25"/>
      <c r="D309" s="26" t="s">
        <v>2055</v>
      </c>
      <c r="E309" s="26"/>
      <c r="F309" s="26" t="s">
        <v>1562</v>
      </c>
      <c r="G309" s="26" t="s">
        <v>2056</v>
      </c>
      <c r="H309" s="26"/>
      <c r="I309" s="26">
        <v>2021</v>
      </c>
      <c r="J309" s="26" t="s">
        <v>2057</v>
      </c>
      <c r="K309" s="26"/>
      <c r="L309" s="26" t="s">
        <v>2058</v>
      </c>
      <c r="M309" s="26" t="s">
        <v>50</v>
      </c>
      <c r="N309" s="26" t="s">
        <v>2059</v>
      </c>
      <c r="O309" s="26" t="s">
        <v>32</v>
      </c>
      <c r="P309" s="29" t="s">
        <v>32</v>
      </c>
      <c r="Q309" s="26" t="s">
        <v>32</v>
      </c>
      <c r="R309" s="27" t="s">
        <v>32</v>
      </c>
      <c r="S309" s="27" t="s">
        <v>1560</v>
      </c>
      <c r="T309" s="26"/>
      <c r="U309" s="26" t="s">
        <v>32</v>
      </c>
      <c r="V309" s="26" t="s">
        <v>2060</v>
      </c>
      <c r="W309" s="26"/>
    </row>
    <row r="310" spans="1:23" s="3" customFormat="1" ht="147">
      <c r="A310" s="81">
        <f t="shared" si="4"/>
        <v>305</v>
      </c>
      <c r="B310" s="24" t="s">
        <v>2061</v>
      </c>
      <c r="C310" s="25"/>
      <c r="D310" s="26" t="s">
        <v>2062</v>
      </c>
      <c r="E310" s="26"/>
      <c r="F310" s="26" t="s">
        <v>1562</v>
      </c>
      <c r="G310" s="26" t="s">
        <v>2063</v>
      </c>
      <c r="H310" s="26"/>
      <c r="I310" s="26">
        <v>2021</v>
      </c>
      <c r="J310" s="26" t="s">
        <v>2064</v>
      </c>
      <c r="K310" s="26"/>
      <c r="L310" s="26" t="s">
        <v>2065</v>
      </c>
      <c r="M310" s="26" t="s">
        <v>50</v>
      </c>
      <c r="N310" s="26" t="s">
        <v>2066</v>
      </c>
      <c r="O310" s="26" t="s">
        <v>32</v>
      </c>
      <c r="P310" s="29" t="s">
        <v>32</v>
      </c>
      <c r="Q310" s="26" t="s">
        <v>32</v>
      </c>
      <c r="R310" s="27" t="s">
        <v>32</v>
      </c>
      <c r="S310" s="27">
        <v>1</v>
      </c>
      <c r="T310" s="26" t="s">
        <v>1558</v>
      </c>
      <c r="U310" s="26" t="s">
        <v>32</v>
      </c>
      <c r="V310" s="26" t="s">
        <v>2067</v>
      </c>
      <c r="W310" s="26"/>
    </row>
    <row r="311" spans="1:23" s="3" customFormat="1" ht="336">
      <c r="A311" s="81">
        <f t="shared" si="4"/>
        <v>306</v>
      </c>
      <c r="B311" s="24" t="s">
        <v>2068</v>
      </c>
      <c r="C311" s="25"/>
      <c r="D311" s="26" t="s">
        <v>2069</v>
      </c>
      <c r="E311" s="26"/>
      <c r="F311" s="26" t="s">
        <v>1562</v>
      </c>
      <c r="G311" s="26" t="s">
        <v>2070</v>
      </c>
      <c r="H311" s="26"/>
      <c r="I311" s="26">
        <v>2021</v>
      </c>
      <c r="J311" s="26" t="s">
        <v>2071</v>
      </c>
      <c r="K311" s="26"/>
      <c r="L311" s="26" t="s">
        <v>2072</v>
      </c>
      <c r="M311" s="26" t="s">
        <v>50</v>
      </c>
      <c r="N311" s="26" t="s">
        <v>2073</v>
      </c>
      <c r="O311" s="26" t="s">
        <v>32</v>
      </c>
      <c r="P311" s="29" t="s">
        <v>32</v>
      </c>
      <c r="Q311" s="26" t="s">
        <v>32</v>
      </c>
      <c r="R311" s="27" t="s">
        <v>32</v>
      </c>
      <c r="S311" s="27">
        <v>1</v>
      </c>
      <c r="T311" s="26" t="s">
        <v>1558</v>
      </c>
      <c r="U311" s="26" t="s">
        <v>32</v>
      </c>
      <c r="V311" s="26" t="s">
        <v>2074</v>
      </c>
      <c r="W311" s="26"/>
    </row>
    <row r="312" spans="1:23" s="3" customFormat="1" ht="178.5">
      <c r="A312" s="81">
        <f t="shared" si="4"/>
        <v>307</v>
      </c>
      <c r="B312" s="88" t="s">
        <v>2075</v>
      </c>
      <c r="C312" s="25"/>
      <c r="D312" s="26" t="s">
        <v>2076</v>
      </c>
      <c r="E312" s="26"/>
      <c r="F312" s="26" t="s">
        <v>1563</v>
      </c>
      <c r="G312" s="26" t="s">
        <v>2077</v>
      </c>
      <c r="H312" s="26"/>
      <c r="I312" s="26">
        <v>2021</v>
      </c>
      <c r="J312" s="26" t="s">
        <v>2078</v>
      </c>
      <c r="K312" s="26"/>
      <c r="L312" s="26" t="s">
        <v>2079</v>
      </c>
      <c r="M312" s="26" t="s">
        <v>50</v>
      </c>
      <c r="N312" s="26" t="s">
        <v>2080</v>
      </c>
      <c r="O312" s="26" t="s">
        <v>32</v>
      </c>
      <c r="P312" s="29" t="s">
        <v>32</v>
      </c>
      <c r="Q312" s="26" t="s">
        <v>32</v>
      </c>
      <c r="R312" s="27" t="s">
        <v>32</v>
      </c>
      <c r="S312" s="27">
        <v>1</v>
      </c>
      <c r="T312" s="26" t="s">
        <v>1558</v>
      </c>
      <c r="U312" s="26" t="s">
        <v>32</v>
      </c>
      <c r="V312" s="26" t="s">
        <v>2081</v>
      </c>
      <c r="W312" s="26"/>
    </row>
    <row r="313" spans="1:23" s="3" customFormat="1" ht="178.5">
      <c r="A313" s="81">
        <f t="shared" si="4"/>
        <v>308</v>
      </c>
      <c r="B313" s="88" t="s">
        <v>2082</v>
      </c>
      <c r="C313" s="25"/>
      <c r="D313" s="26" t="s">
        <v>2083</v>
      </c>
      <c r="E313" s="26"/>
      <c r="F313" s="26" t="s">
        <v>1563</v>
      </c>
      <c r="G313" s="26" t="s">
        <v>2077</v>
      </c>
      <c r="H313" s="26"/>
      <c r="I313" s="26">
        <v>2021</v>
      </c>
      <c r="J313" s="26" t="s">
        <v>2084</v>
      </c>
      <c r="K313" s="26"/>
      <c r="L313" s="26" t="s">
        <v>2085</v>
      </c>
      <c r="M313" s="26" t="s">
        <v>50</v>
      </c>
      <c r="N313" s="26" t="s">
        <v>2080</v>
      </c>
      <c r="O313" s="26" t="s">
        <v>32</v>
      </c>
      <c r="P313" s="29" t="s">
        <v>32</v>
      </c>
      <c r="Q313" s="26" t="s">
        <v>32</v>
      </c>
      <c r="R313" s="27" t="s">
        <v>32</v>
      </c>
      <c r="S313" s="27">
        <v>1</v>
      </c>
      <c r="T313" s="26" t="s">
        <v>1558</v>
      </c>
      <c r="U313" s="26" t="s">
        <v>32</v>
      </c>
      <c r="V313" s="26" t="s">
        <v>2086</v>
      </c>
      <c r="W313" s="26"/>
    </row>
    <row r="314" spans="1:23" s="3" customFormat="1" ht="84">
      <c r="A314" s="81">
        <f t="shared" si="4"/>
        <v>309</v>
      </c>
      <c r="B314" s="24" t="s">
        <v>2087</v>
      </c>
      <c r="C314" s="25"/>
      <c r="D314" s="26" t="s">
        <v>2088</v>
      </c>
      <c r="E314" s="26"/>
      <c r="F314" s="26" t="s">
        <v>1562</v>
      </c>
      <c r="G314" s="26" t="s">
        <v>2089</v>
      </c>
      <c r="H314" s="26"/>
      <c r="I314" s="26">
        <v>2021</v>
      </c>
      <c r="J314" s="26" t="s">
        <v>2090</v>
      </c>
      <c r="K314" s="26"/>
      <c r="L314" s="26" t="s">
        <v>1736</v>
      </c>
      <c r="M314" s="26" t="s">
        <v>50</v>
      </c>
      <c r="N314" s="26" t="s">
        <v>1746</v>
      </c>
      <c r="O314" s="26" t="s">
        <v>32</v>
      </c>
      <c r="P314" s="29" t="s">
        <v>32</v>
      </c>
      <c r="Q314" s="26" t="s">
        <v>32</v>
      </c>
      <c r="R314" s="27" t="s">
        <v>32</v>
      </c>
      <c r="S314" s="27" t="s">
        <v>1560</v>
      </c>
      <c r="T314" s="26" t="s">
        <v>1558</v>
      </c>
      <c r="U314" s="26" t="s">
        <v>32</v>
      </c>
      <c r="V314" s="101" t="s">
        <v>1764</v>
      </c>
      <c r="W314" s="26"/>
    </row>
    <row r="315" spans="1:23" s="3" customFormat="1" ht="336">
      <c r="A315" s="81">
        <f t="shared" si="4"/>
        <v>310</v>
      </c>
      <c r="B315" s="24" t="s">
        <v>2091</v>
      </c>
      <c r="C315" s="25"/>
      <c r="D315" s="26" t="s">
        <v>2092</v>
      </c>
      <c r="E315" s="26"/>
      <c r="F315" s="26" t="s">
        <v>1563</v>
      </c>
      <c r="G315" s="26" t="s">
        <v>2093</v>
      </c>
      <c r="H315" s="26"/>
      <c r="I315" s="26">
        <v>2021</v>
      </c>
      <c r="J315" s="26" t="s">
        <v>2094</v>
      </c>
      <c r="K315" s="26"/>
      <c r="L315" s="26" t="s">
        <v>2095</v>
      </c>
      <c r="M315" s="26" t="s">
        <v>50</v>
      </c>
      <c r="N315" s="26" t="s">
        <v>2059</v>
      </c>
      <c r="O315" s="26" t="s">
        <v>32</v>
      </c>
      <c r="P315" s="29" t="s">
        <v>32</v>
      </c>
      <c r="Q315" s="26" t="s">
        <v>32</v>
      </c>
      <c r="R315" s="27" t="s">
        <v>32</v>
      </c>
      <c r="S315" s="27" t="s">
        <v>1560</v>
      </c>
      <c r="T315" s="26"/>
      <c r="U315" s="26" t="s">
        <v>32</v>
      </c>
      <c r="V315" s="26"/>
      <c r="W315" s="26"/>
    </row>
    <row r="316" spans="1:23" s="3" customFormat="1" ht="255.75" customHeight="1">
      <c r="A316" s="81">
        <f t="shared" si="4"/>
        <v>311</v>
      </c>
      <c r="B316" s="24" t="s">
        <v>2049</v>
      </c>
      <c r="C316" s="25"/>
      <c r="D316" s="26" t="s">
        <v>2096</v>
      </c>
      <c r="E316" s="26"/>
      <c r="F316" s="26" t="s">
        <v>1562</v>
      </c>
      <c r="G316" s="26" t="s">
        <v>2097</v>
      </c>
      <c r="H316" s="26"/>
      <c r="I316" s="26">
        <v>2021</v>
      </c>
      <c r="J316" s="26" t="s">
        <v>2098</v>
      </c>
      <c r="K316" s="26"/>
      <c r="L316" s="26" t="s">
        <v>2095</v>
      </c>
      <c r="M316" s="26" t="s">
        <v>50</v>
      </c>
      <c r="N316" s="26" t="s">
        <v>2059</v>
      </c>
      <c r="O316" s="26" t="s">
        <v>32</v>
      </c>
      <c r="P316" s="29" t="s">
        <v>32</v>
      </c>
      <c r="Q316" s="26" t="s">
        <v>32</v>
      </c>
      <c r="R316" s="27" t="s">
        <v>32</v>
      </c>
      <c r="S316" s="27">
        <v>1</v>
      </c>
      <c r="T316" s="26"/>
      <c r="U316" s="26" t="s">
        <v>32</v>
      </c>
      <c r="V316" s="26" t="s">
        <v>2060</v>
      </c>
      <c r="W316" s="26"/>
    </row>
    <row r="317" spans="1:23" s="3" customFormat="1" ht="252">
      <c r="A317" s="81">
        <f t="shared" si="4"/>
        <v>312</v>
      </c>
      <c r="B317" s="24" t="s">
        <v>2099</v>
      </c>
      <c r="C317" s="25"/>
      <c r="D317" s="26" t="s">
        <v>2100</v>
      </c>
      <c r="E317" s="26"/>
      <c r="F317" s="26" t="s">
        <v>1563</v>
      </c>
      <c r="G317" s="26" t="s">
        <v>2101</v>
      </c>
      <c r="H317" s="26"/>
      <c r="I317" s="26">
        <v>2021</v>
      </c>
      <c r="J317" s="26" t="s">
        <v>2102</v>
      </c>
      <c r="K317" s="26"/>
      <c r="L317" s="26" t="s">
        <v>2095</v>
      </c>
      <c r="M317" s="26" t="s">
        <v>50</v>
      </c>
      <c r="N317" s="26" t="s">
        <v>2103</v>
      </c>
      <c r="O317" s="26" t="s">
        <v>32</v>
      </c>
      <c r="P317" s="29" t="s">
        <v>32</v>
      </c>
      <c r="Q317" s="26" t="s">
        <v>32</v>
      </c>
      <c r="R317" s="27" t="s">
        <v>32</v>
      </c>
      <c r="S317" s="27">
        <v>1</v>
      </c>
      <c r="T317" s="26"/>
      <c r="U317" s="26" t="s">
        <v>32</v>
      </c>
      <c r="V317" s="26" t="s">
        <v>2060</v>
      </c>
      <c r="W317" s="26"/>
    </row>
    <row r="318" spans="1:23" s="3" customFormat="1" ht="252">
      <c r="A318" s="81">
        <f t="shared" si="4"/>
        <v>313</v>
      </c>
      <c r="B318" s="24" t="s">
        <v>1778</v>
      </c>
      <c r="C318" s="25"/>
      <c r="D318" s="26" t="s">
        <v>2104</v>
      </c>
      <c r="E318" s="26"/>
      <c r="F318" s="26" t="s">
        <v>1562</v>
      </c>
      <c r="G318" s="26" t="s">
        <v>2105</v>
      </c>
      <c r="H318" s="26"/>
      <c r="I318" s="26">
        <v>2021</v>
      </c>
      <c r="J318" s="26" t="s">
        <v>2106</v>
      </c>
      <c r="K318" s="26"/>
      <c r="L318" s="26" t="s">
        <v>2095</v>
      </c>
      <c r="M318" s="26" t="s">
        <v>50</v>
      </c>
      <c r="N318" s="26" t="s">
        <v>2059</v>
      </c>
      <c r="O318" s="26" t="s">
        <v>32</v>
      </c>
      <c r="P318" s="29" t="s">
        <v>32</v>
      </c>
      <c r="Q318" s="26" t="s">
        <v>32</v>
      </c>
      <c r="R318" s="27" t="s">
        <v>32</v>
      </c>
      <c r="S318" s="27">
        <v>1</v>
      </c>
      <c r="T318" s="26"/>
      <c r="U318" s="26" t="s">
        <v>32</v>
      </c>
      <c r="V318" s="26" t="s">
        <v>2060</v>
      </c>
      <c r="W318" s="26"/>
    </row>
    <row r="319" spans="1:23" s="3" customFormat="1" ht="231">
      <c r="A319" s="81">
        <f t="shared" si="4"/>
        <v>314</v>
      </c>
      <c r="B319" s="24" t="s">
        <v>2107</v>
      </c>
      <c r="C319" s="25"/>
      <c r="D319" s="26" t="s">
        <v>2108</v>
      </c>
      <c r="E319" s="26"/>
      <c r="F319" s="26" t="s">
        <v>1562</v>
      </c>
      <c r="G319" s="26" t="s">
        <v>2109</v>
      </c>
      <c r="H319" s="26"/>
      <c r="I319" s="26">
        <v>2021</v>
      </c>
      <c r="J319" s="26" t="s">
        <v>2110</v>
      </c>
      <c r="K319" s="26"/>
      <c r="L319" s="26" t="s">
        <v>1837</v>
      </c>
      <c r="M319" s="26" t="s">
        <v>50</v>
      </c>
      <c r="N319" s="26" t="s">
        <v>2111</v>
      </c>
      <c r="O319" s="26" t="s">
        <v>32</v>
      </c>
      <c r="P319" s="29" t="s">
        <v>32</v>
      </c>
      <c r="Q319" s="26" t="s">
        <v>32</v>
      </c>
      <c r="R319" s="27" t="s">
        <v>32</v>
      </c>
      <c r="S319" s="27">
        <v>1</v>
      </c>
      <c r="T319" s="26"/>
      <c r="U319" s="26" t="s">
        <v>32</v>
      </c>
      <c r="V319" s="26"/>
      <c r="W319" s="26"/>
    </row>
    <row r="320" spans="1:23" s="3" customFormat="1" ht="115.5">
      <c r="A320" s="81">
        <f t="shared" si="4"/>
        <v>315</v>
      </c>
      <c r="B320" s="88" t="s">
        <v>2112</v>
      </c>
      <c r="C320" s="25"/>
      <c r="D320" s="26" t="s">
        <v>2113</v>
      </c>
      <c r="E320" s="26"/>
      <c r="F320" s="26" t="s">
        <v>1563</v>
      </c>
      <c r="G320" s="26" t="s">
        <v>2014</v>
      </c>
      <c r="H320" s="26"/>
      <c r="I320" s="26">
        <v>2021</v>
      </c>
      <c r="J320" s="26" t="s">
        <v>2114</v>
      </c>
      <c r="K320" s="26"/>
      <c r="L320" s="26" t="s">
        <v>2016</v>
      </c>
      <c r="M320" s="26" t="s">
        <v>50</v>
      </c>
      <c r="N320" s="26" t="s">
        <v>2017</v>
      </c>
      <c r="O320" s="26" t="s">
        <v>32</v>
      </c>
      <c r="P320" s="29" t="s">
        <v>32</v>
      </c>
      <c r="Q320" s="26" t="s">
        <v>32</v>
      </c>
      <c r="R320" s="27" t="s">
        <v>32</v>
      </c>
      <c r="S320" s="27">
        <v>1</v>
      </c>
      <c r="T320" s="26" t="s">
        <v>1558</v>
      </c>
      <c r="U320" s="26" t="s">
        <v>32</v>
      </c>
      <c r="V320" s="26" t="s">
        <v>2115</v>
      </c>
      <c r="W320" s="26"/>
    </row>
    <row r="321" spans="1:23" s="3" customFormat="1" ht="157.5">
      <c r="A321" s="81">
        <f t="shared" si="4"/>
        <v>316</v>
      </c>
      <c r="B321" s="88" t="s">
        <v>2116</v>
      </c>
      <c r="C321" s="25"/>
      <c r="D321" s="26" t="s">
        <v>2117</v>
      </c>
      <c r="E321" s="26"/>
      <c r="F321" s="26" t="s">
        <v>1563</v>
      </c>
      <c r="G321" s="26" t="s">
        <v>2118</v>
      </c>
      <c r="H321" s="26"/>
      <c r="I321" s="26">
        <v>2021</v>
      </c>
      <c r="J321" s="26" t="s">
        <v>2119</v>
      </c>
      <c r="K321" s="26"/>
      <c r="L321" s="26" t="s">
        <v>2016</v>
      </c>
      <c r="M321" s="26" t="s">
        <v>50</v>
      </c>
      <c r="N321" s="26" t="s">
        <v>2017</v>
      </c>
      <c r="O321" s="26" t="s">
        <v>32</v>
      </c>
      <c r="P321" s="29" t="s">
        <v>32</v>
      </c>
      <c r="Q321" s="26" t="s">
        <v>32</v>
      </c>
      <c r="R321" s="27" t="s">
        <v>32</v>
      </c>
      <c r="S321" s="27">
        <v>1</v>
      </c>
      <c r="T321" s="26" t="s">
        <v>1558</v>
      </c>
      <c r="U321" s="26" t="s">
        <v>32</v>
      </c>
      <c r="V321" s="26" t="s">
        <v>2115</v>
      </c>
      <c r="W321" s="26"/>
    </row>
    <row r="322" spans="1:23" s="3" customFormat="1" ht="220.5">
      <c r="A322" s="81">
        <f t="shared" si="4"/>
        <v>317</v>
      </c>
      <c r="B322" s="30" t="s">
        <v>2120</v>
      </c>
      <c r="C322" s="25"/>
      <c r="D322" s="26" t="s">
        <v>2121</v>
      </c>
      <c r="E322" s="26"/>
      <c r="F322" s="26" t="s">
        <v>1562</v>
      </c>
      <c r="G322" s="26" t="s">
        <v>1836</v>
      </c>
      <c r="H322" s="26"/>
      <c r="I322" s="26">
        <v>2021</v>
      </c>
      <c r="J322" s="26" t="s">
        <v>2122</v>
      </c>
      <c r="K322" s="26"/>
      <c r="L322" s="26" t="s">
        <v>2123</v>
      </c>
      <c r="M322" s="26" t="s">
        <v>50</v>
      </c>
      <c r="N322" s="26" t="s">
        <v>2124</v>
      </c>
      <c r="O322" s="26" t="s">
        <v>32</v>
      </c>
      <c r="P322" s="29" t="s">
        <v>32</v>
      </c>
      <c r="Q322" s="26" t="s">
        <v>32</v>
      </c>
      <c r="R322" s="27" t="s">
        <v>32</v>
      </c>
      <c r="S322" s="27" t="s">
        <v>1560</v>
      </c>
      <c r="T322" s="26" t="s">
        <v>1558</v>
      </c>
      <c r="U322" s="26" t="s">
        <v>32</v>
      </c>
      <c r="V322" s="26" t="s">
        <v>2125</v>
      </c>
      <c r="W322" s="26"/>
    </row>
    <row r="323" spans="1:23" s="3" customFormat="1" ht="315">
      <c r="A323" s="81">
        <f t="shared" si="4"/>
        <v>318</v>
      </c>
      <c r="B323" s="24" t="s">
        <v>2126</v>
      </c>
      <c r="C323" s="25"/>
      <c r="D323" s="26" t="s">
        <v>2127</v>
      </c>
      <c r="E323" s="26"/>
      <c r="F323" s="26" t="s">
        <v>1562</v>
      </c>
      <c r="G323" s="26" t="s">
        <v>2128</v>
      </c>
      <c r="H323" s="26"/>
      <c r="I323" s="26">
        <v>2020</v>
      </c>
      <c r="J323" s="26" t="s">
        <v>2129</v>
      </c>
      <c r="K323" s="26"/>
      <c r="L323" s="26" t="s">
        <v>2130</v>
      </c>
      <c r="M323" s="26" t="s">
        <v>50</v>
      </c>
      <c r="N323" s="26" t="s">
        <v>2131</v>
      </c>
      <c r="O323" s="26" t="s">
        <v>32</v>
      </c>
      <c r="P323" s="29" t="s">
        <v>32</v>
      </c>
      <c r="Q323" s="26" t="s">
        <v>32</v>
      </c>
      <c r="R323" s="27" t="s">
        <v>32</v>
      </c>
      <c r="S323" s="27">
        <v>1</v>
      </c>
      <c r="T323" s="26" t="s">
        <v>1558</v>
      </c>
      <c r="U323" s="26" t="s">
        <v>32</v>
      </c>
      <c r="V323" s="26" t="s">
        <v>2132</v>
      </c>
      <c r="W323" s="26"/>
    </row>
    <row r="324" spans="1:23" s="3" customFormat="1" ht="94.5">
      <c r="A324" s="81">
        <f t="shared" si="4"/>
        <v>319</v>
      </c>
      <c r="B324" s="24" t="s">
        <v>2133</v>
      </c>
      <c r="C324" s="25"/>
      <c r="D324" s="26" t="s">
        <v>2134</v>
      </c>
      <c r="E324" s="26"/>
      <c r="F324" s="26" t="s">
        <v>1562</v>
      </c>
      <c r="G324" s="26" t="s">
        <v>2009</v>
      </c>
      <c r="H324" s="26"/>
      <c r="I324" s="26">
        <v>2021</v>
      </c>
      <c r="J324" s="26" t="s">
        <v>2135</v>
      </c>
      <c r="K324" s="26"/>
      <c r="L324" s="26" t="s">
        <v>1736</v>
      </c>
      <c r="M324" s="26" t="s">
        <v>50</v>
      </c>
      <c r="N324" s="26"/>
      <c r="O324" s="26" t="s">
        <v>32</v>
      </c>
      <c r="P324" s="29" t="s">
        <v>32</v>
      </c>
      <c r="Q324" s="26" t="s">
        <v>32</v>
      </c>
      <c r="R324" s="27" t="s">
        <v>32</v>
      </c>
      <c r="S324" s="27" t="s">
        <v>1560</v>
      </c>
      <c r="T324" s="26" t="s">
        <v>1558</v>
      </c>
      <c r="U324" s="26" t="s">
        <v>32</v>
      </c>
      <c r="V324" s="26" t="s">
        <v>1742</v>
      </c>
      <c r="W324" s="26"/>
    </row>
    <row r="325" spans="1:23" s="3" customFormat="1" ht="199.5">
      <c r="A325" s="81">
        <f t="shared" si="4"/>
        <v>320</v>
      </c>
      <c r="B325" s="24" t="s">
        <v>2133</v>
      </c>
      <c r="C325" s="25"/>
      <c r="D325" s="26" t="s">
        <v>2136</v>
      </c>
      <c r="E325" s="26"/>
      <c r="F325" s="26" t="s">
        <v>1562</v>
      </c>
      <c r="G325" s="26" t="s">
        <v>2137</v>
      </c>
      <c r="H325" s="26"/>
      <c r="I325" s="26">
        <v>2021</v>
      </c>
      <c r="J325" s="26" t="s">
        <v>2138</v>
      </c>
      <c r="K325" s="26"/>
      <c r="L325" s="26" t="s">
        <v>1874</v>
      </c>
      <c r="M325" s="26" t="s">
        <v>50</v>
      </c>
      <c r="N325" s="26" t="s">
        <v>2139</v>
      </c>
      <c r="O325" s="26" t="s">
        <v>32</v>
      </c>
      <c r="P325" s="29" t="s">
        <v>32</v>
      </c>
      <c r="Q325" s="26" t="s">
        <v>32</v>
      </c>
      <c r="R325" s="27" t="s">
        <v>32</v>
      </c>
      <c r="S325" s="27">
        <v>1</v>
      </c>
      <c r="T325" s="26"/>
      <c r="U325" s="26" t="s">
        <v>32</v>
      </c>
      <c r="V325" s="26"/>
      <c r="W325" s="26"/>
    </row>
    <row r="326" spans="1:23" s="3" customFormat="1" ht="94.5">
      <c r="A326" s="81">
        <f t="shared" si="4"/>
        <v>321</v>
      </c>
      <c r="B326" s="24" t="s">
        <v>970</v>
      </c>
      <c r="C326" s="25"/>
      <c r="D326" s="26" t="s">
        <v>2140</v>
      </c>
      <c r="E326" s="26"/>
      <c r="F326" s="26" t="s">
        <v>1562</v>
      </c>
      <c r="G326" s="26" t="s">
        <v>2141</v>
      </c>
      <c r="H326" s="26"/>
      <c r="I326" s="26">
        <v>2021</v>
      </c>
      <c r="J326" s="26" t="s">
        <v>2142</v>
      </c>
      <c r="K326" s="26"/>
      <c r="L326" s="26" t="s">
        <v>1736</v>
      </c>
      <c r="M326" s="26" t="s">
        <v>50</v>
      </c>
      <c r="N326" s="26"/>
      <c r="O326" s="26" t="s">
        <v>32</v>
      </c>
      <c r="P326" s="29" t="s">
        <v>32</v>
      </c>
      <c r="Q326" s="26" t="s">
        <v>32</v>
      </c>
      <c r="R326" s="27" t="s">
        <v>32</v>
      </c>
      <c r="S326" s="27" t="s">
        <v>1560</v>
      </c>
      <c r="T326" s="26" t="s">
        <v>1558</v>
      </c>
      <c r="U326" s="26" t="s">
        <v>32</v>
      </c>
      <c r="V326" s="26" t="s">
        <v>2011</v>
      </c>
      <c r="W326" s="26"/>
    </row>
    <row r="327" spans="1:23" s="3" customFormat="1" ht="126">
      <c r="A327" s="81">
        <f aca="true" t="shared" si="5" ref="A327:A390">A326+1</f>
        <v>322</v>
      </c>
      <c r="B327" s="24" t="s">
        <v>2143</v>
      </c>
      <c r="C327" s="25"/>
      <c r="D327" s="26" t="s">
        <v>2144</v>
      </c>
      <c r="E327" s="26"/>
      <c r="F327" s="26" t="s">
        <v>1562</v>
      </c>
      <c r="G327" s="26" t="s">
        <v>2145</v>
      </c>
      <c r="H327" s="26"/>
      <c r="I327" s="26">
        <v>2021</v>
      </c>
      <c r="J327" s="26" t="s">
        <v>2146</v>
      </c>
      <c r="K327" s="26"/>
      <c r="L327" s="26" t="s">
        <v>1736</v>
      </c>
      <c r="M327" s="26" t="s">
        <v>50</v>
      </c>
      <c r="N327" s="26" t="s">
        <v>1737</v>
      </c>
      <c r="O327" s="26" t="s">
        <v>32</v>
      </c>
      <c r="P327" s="29" t="s">
        <v>32</v>
      </c>
      <c r="Q327" s="26" t="s">
        <v>32</v>
      </c>
      <c r="R327" s="27" t="s">
        <v>32</v>
      </c>
      <c r="S327" s="27" t="s">
        <v>1560</v>
      </c>
      <c r="T327" s="26" t="s">
        <v>1558</v>
      </c>
      <c r="U327" s="26" t="s">
        <v>32</v>
      </c>
      <c r="V327" s="26" t="s">
        <v>1742</v>
      </c>
      <c r="W327" s="26"/>
    </row>
    <row r="328" spans="1:23" s="3" customFormat="1" ht="126">
      <c r="A328" s="81">
        <f t="shared" si="5"/>
        <v>323</v>
      </c>
      <c r="B328" s="24" t="s">
        <v>2147</v>
      </c>
      <c r="C328" s="25"/>
      <c r="D328" s="26" t="s">
        <v>2148</v>
      </c>
      <c r="E328" s="26"/>
      <c r="F328" s="26" t="s">
        <v>1562</v>
      </c>
      <c r="G328" s="26" t="s">
        <v>2149</v>
      </c>
      <c r="H328" s="26"/>
      <c r="I328" s="26">
        <v>2021</v>
      </c>
      <c r="J328" s="26" t="s">
        <v>2150</v>
      </c>
      <c r="K328" s="26"/>
      <c r="L328" s="26" t="s">
        <v>1736</v>
      </c>
      <c r="M328" s="26" t="s">
        <v>50</v>
      </c>
      <c r="N328" s="26" t="s">
        <v>1737</v>
      </c>
      <c r="O328" s="26" t="s">
        <v>32</v>
      </c>
      <c r="P328" s="29" t="s">
        <v>32</v>
      </c>
      <c r="Q328" s="26" t="s">
        <v>32</v>
      </c>
      <c r="R328" s="27" t="s">
        <v>32</v>
      </c>
      <c r="S328" s="27" t="s">
        <v>1560</v>
      </c>
      <c r="T328" s="26" t="s">
        <v>1558</v>
      </c>
      <c r="U328" s="26" t="s">
        <v>32</v>
      </c>
      <c r="V328" s="26" t="s">
        <v>1742</v>
      </c>
      <c r="W328" s="26"/>
    </row>
    <row r="329" spans="1:23" s="3" customFormat="1" ht="168">
      <c r="A329" s="81">
        <f t="shared" si="5"/>
        <v>324</v>
      </c>
      <c r="B329" s="24" t="s">
        <v>2151</v>
      </c>
      <c r="C329" s="25"/>
      <c r="D329" s="26" t="s">
        <v>2152</v>
      </c>
      <c r="E329" s="26"/>
      <c r="F329" s="26" t="s">
        <v>1562</v>
      </c>
      <c r="G329" s="26" t="s">
        <v>2153</v>
      </c>
      <c r="H329" s="26"/>
      <c r="I329" s="26">
        <v>2021</v>
      </c>
      <c r="J329" s="26" t="s">
        <v>2154</v>
      </c>
      <c r="K329" s="26"/>
      <c r="L329" s="26" t="s">
        <v>2155</v>
      </c>
      <c r="M329" s="26" t="s">
        <v>50</v>
      </c>
      <c r="N329" s="26" t="s">
        <v>2156</v>
      </c>
      <c r="O329" s="26" t="s">
        <v>32</v>
      </c>
      <c r="P329" s="29" t="s">
        <v>32</v>
      </c>
      <c r="Q329" s="26" t="s">
        <v>32</v>
      </c>
      <c r="R329" s="27" t="s">
        <v>32</v>
      </c>
      <c r="S329" s="27">
        <v>1</v>
      </c>
      <c r="T329" s="26"/>
      <c r="U329" s="26" t="s">
        <v>32</v>
      </c>
      <c r="V329" s="26"/>
      <c r="W329" s="26"/>
    </row>
    <row r="330" spans="1:23" s="3" customFormat="1" ht="126">
      <c r="A330" s="81">
        <f t="shared" si="5"/>
        <v>325</v>
      </c>
      <c r="B330" s="24" t="s">
        <v>2151</v>
      </c>
      <c r="C330" s="25"/>
      <c r="D330" s="26" t="s">
        <v>2157</v>
      </c>
      <c r="E330" s="26"/>
      <c r="F330" s="26" t="s">
        <v>1562</v>
      </c>
      <c r="G330" s="26" t="s">
        <v>2158</v>
      </c>
      <c r="H330" s="26"/>
      <c r="I330" s="26">
        <v>2021</v>
      </c>
      <c r="J330" s="26" t="s">
        <v>2159</v>
      </c>
      <c r="K330" s="26"/>
      <c r="L330" s="26" t="s">
        <v>1736</v>
      </c>
      <c r="M330" s="26" t="s">
        <v>50</v>
      </c>
      <c r="N330" s="26" t="s">
        <v>1746</v>
      </c>
      <c r="O330" s="26" t="s">
        <v>32</v>
      </c>
      <c r="P330" s="29" t="s">
        <v>32</v>
      </c>
      <c r="Q330" s="26" t="s">
        <v>32</v>
      </c>
      <c r="R330" s="27" t="s">
        <v>32</v>
      </c>
      <c r="S330" s="27" t="s">
        <v>1560</v>
      </c>
      <c r="T330" s="26" t="s">
        <v>1558</v>
      </c>
      <c r="U330" s="26" t="s">
        <v>32</v>
      </c>
      <c r="V330" s="26" t="s">
        <v>1764</v>
      </c>
      <c r="W330" s="26"/>
    </row>
    <row r="331" spans="1:23" s="3" customFormat="1" ht="147">
      <c r="A331" s="81">
        <f t="shared" si="5"/>
        <v>326</v>
      </c>
      <c r="B331" s="24" t="s">
        <v>2160</v>
      </c>
      <c r="C331" s="25"/>
      <c r="D331" s="26" t="s">
        <v>2161</v>
      </c>
      <c r="E331" s="26"/>
      <c r="F331" s="26" t="s">
        <v>1562</v>
      </c>
      <c r="G331" s="26" t="s">
        <v>2162</v>
      </c>
      <c r="H331" s="26"/>
      <c r="I331" s="26">
        <v>2021</v>
      </c>
      <c r="J331" s="26" t="s">
        <v>2163</v>
      </c>
      <c r="K331" s="26"/>
      <c r="L331" s="26" t="s">
        <v>2016</v>
      </c>
      <c r="M331" s="26" t="s">
        <v>50</v>
      </c>
      <c r="N331" s="26" t="s">
        <v>2017</v>
      </c>
      <c r="O331" s="26" t="s">
        <v>32</v>
      </c>
      <c r="P331" s="29" t="s">
        <v>32</v>
      </c>
      <c r="Q331" s="26" t="s">
        <v>32</v>
      </c>
      <c r="R331" s="27" t="s">
        <v>32</v>
      </c>
      <c r="S331" s="27">
        <v>1</v>
      </c>
      <c r="T331" s="26"/>
      <c r="U331" s="26" t="s">
        <v>32</v>
      </c>
      <c r="V331" s="26"/>
      <c r="W331" s="26"/>
    </row>
    <row r="332" spans="1:23" s="3" customFormat="1" ht="210">
      <c r="A332" s="81">
        <f t="shared" si="5"/>
        <v>327</v>
      </c>
      <c r="B332" s="24" t="s">
        <v>2164</v>
      </c>
      <c r="C332" s="25"/>
      <c r="D332" s="26" t="s">
        <v>2165</v>
      </c>
      <c r="E332" s="26"/>
      <c r="F332" s="26" t="s">
        <v>1562</v>
      </c>
      <c r="G332" s="26" t="s">
        <v>2166</v>
      </c>
      <c r="H332" s="26"/>
      <c r="I332" s="26">
        <v>2021</v>
      </c>
      <c r="J332" s="26" t="s">
        <v>2167</v>
      </c>
      <c r="K332" s="26"/>
      <c r="L332" s="26" t="s">
        <v>2168</v>
      </c>
      <c r="M332" s="26" t="s">
        <v>50</v>
      </c>
      <c r="N332" s="26" t="s">
        <v>2169</v>
      </c>
      <c r="O332" s="26" t="s">
        <v>32</v>
      </c>
      <c r="P332" s="29" t="s">
        <v>32</v>
      </c>
      <c r="Q332" s="26" t="s">
        <v>32</v>
      </c>
      <c r="R332" s="27" t="s">
        <v>32</v>
      </c>
      <c r="S332" s="27">
        <v>1</v>
      </c>
      <c r="T332" s="26"/>
      <c r="U332" s="26" t="s">
        <v>32</v>
      </c>
      <c r="V332" s="26"/>
      <c r="W332" s="26"/>
    </row>
    <row r="333" spans="1:23" s="3" customFormat="1" ht="147">
      <c r="A333" s="81">
        <f t="shared" si="5"/>
        <v>328</v>
      </c>
      <c r="B333" s="24" t="s">
        <v>2170</v>
      </c>
      <c r="C333" s="25"/>
      <c r="D333" s="26" t="s">
        <v>2171</v>
      </c>
      <c r="E333" s="26"/>
      <c r="F333" s="26" t="s">
        <v>1562</v>
      </c>
      <c r="G333" s="26" t="s">
        <v>2162</v>
      </c>
      <c r="H333" s="26"/>
      <c r="I333" s="26">
        <v>2021</v>
      </c>
      <c r="J333" s="26" t="s">
        <v>2172</v>
      </c>
      <c r="K333" s="26"/>
      <c r="L333" s="26" t="s">
        <v>2016</v>
      </c>
      <c r="M333" s="26" t="s">
        <v>50</v>
      </c>
      <c r="N333" s="26" t="s">
        <v>2173</v>
      </c>
      <c r="O333" s="26" t="s">
        <v>32</v>
      </c>
      <c r="P333" s="29" t="s">
        <v>32</v>
      </c>
      <c r="Q333" s="26" t="s">
        <v>32</v>
      </c>
      <c r="R333" s="27" t="s">
        <v>32</v>
      </c>
      <c r="S333" s="27">
        <v>1</v>
      </c>
      <c r="T333" s="26"/>
      <c r="U333" s="26" t="s">
        <v>32</v>
      </c>
      <c r="V333" s="26"/>
      <c r="W333" s="26"/>
    </row>
    <row r="334" spans="1:23" s="3" customFormat="1" ht="210">
      <c r="A334" s="81">
        <f t="shared" si="5"/>
        <v>329</v>
      </c>
      <c r="B334" s="24" t="s">
        <v>2174</v>
      </c>
      <c r="C334" s="25"/>
      <c r="D334" s="26" t="s">
        <v>2175</v>
      </c>
      <c r="E334" s="26"/>
      <c r="F334" s="26" t="s">
        <v>1562</v>
      </c>
      <c r="G334" s="26" t="s">
        <v>2166</v>
      </c>
      <c r="H334" s="26"/>
      <c r="I334" s="26">
        <v>2021</v>
      </c>
      <c r="J334" s="26" t="s">
        <v>2176</v>
      </c>
      <c r="K334" s="26"/>
      <c r="L334" s="26" t="s">
        <v>2168</v>
      </c>
      <c r="M334" s="26" t="s">
        <v>50</v>
      </c>
      <c r="N334" s="26" t="s">
        <v>2169</v>
      </c>
      <c r="O334" s="26" t="s">
        <v>32</v>
      </c>
      <c r="P334" s="29" t="s">
        <v>32</v>
      </c>
      <c r="Q334" s="26" t="s">
        <v>32</v>
      </c>
      <c r="R334" s="27" t="s">
        <v>32</v>
      </c>
      <c r="S334" s="27">
        <v>1</v>
      </c>
      <c r="T334" s="26"/>
      <c r="U334" s="26" t="s">
        <v>32</v>
      </c>
      <c r="V334" s="26"/>
      <c r="W334" s="26"/>
    </row>
    <row r="335" spans="1:23" s="3" customFormat="1" ht="210">
      <c r="A335" s="81">
        <f t="shared" si="5"/>
        <v>330</v>
      </c>
      <c r="B335" s="24" t="s">
        <v>2177</v>
      </c>
      <c r="C335" s="25"/>
      <c r="D335" s="26" t="s">
        <v>2178</v>
      </c>
      <c r="E335" s="26"/>
      <c r="F335" s="26" t="s">
        <v>1562</v>
      </c>
      <c r="G335" s="26" t="s">
        <v>2166</v>
      </c>
      <c r="H335" s="26"/>
      <c r="I335" s="26">
        <v>2021</v>
      </c>
      <c r="J335" s="26" t="s">
        <v>2179</v>
      </c>
      <c r="K335" s="26"/>
      <c r="L335" s="26" t="s">
        <v>2168</v>
      </c>
      <c r="M335" s="26" t="s">
        <v>50</v>
      </c>
      <c r="N335" s="26" t="s">
        <v>2169</v>
      </c>
      <c r="O335" s="26" t="s">
        <v>32</v>
      </c>
      <c r="P335" s="29" t="s">
        <v>32</v>
      </c>
      <c r="Q335" s="26" t="s">
        <v>32</v>
      </c>
      <c r="R335" s="27" t="s">
        <v>32</v>
      </c>
      <c r="S335" s="27">
        <v>1</v>
      </c>
      <c r="T335" s="26"/>
      <c r="U335" s="26" t="s">
        <v>32</v>
      </c>
      <c r="V335" s="26"/>
      <c r="W335" s="26"/>
    </row>
    <row r="336" spans="1:23" s="3" customFormat="1" ht="241.5">
      <c r="A336" s="81">
        <f t="shared" si="5"/>
        <v>331</v>
      </c>
      <c r="B336" s="24" t="s">
        <v>2180</v>
      </c>
      <c r="C336" s="25"/>
      <c r="D336" s="26" t="s">
        <v>2181</v>
      </c>
      <c r="E336" s="26"/>
      <c r="F336" s="26" t="s">
        <v>1562</v>
      </c>
      <c r="G336" s="26" t="s">
        <v>2182</v>
      </c>
      <c r="H336" s="26"/>
      <c r="I336" s="26">
        <v>2021</v>
      </c>
      <c r="J336" s="26" t="s">
        <v>2183</v>
      </c>
      <c r="K336" s="26"/>
      <c r="L336" s="26" t="s">
        <v>2184</v>
      </c>
      <c r="M336" s="26" t="s">
        <v>50</v>
      </c>
      <c r="N336" s="26" t="s">
        <v>1894</v>
      </c>
      <c r="O336" s="26" t="s">
        <v>32</v>
      </c>
      <c r="P336" s="29" t="s">
        <v>32</v>
      </c>
      <c r="Q336" s="26" t="s">
        <v>32</v>
      </c>
      <c r="R336" s="27" t="s">
        <v>32</v>
      </c>
      <c r="S336" s="27">
        <v>1</v>
      </c>
      <c r="T336" s="26"/>
      <c r="U336" s="26" t="s">
        <v>32</v>
      </c>
      <c r="V336" s="26"/>
      <c r="W336" s="26"/>
    </row>
    <row r="337" spans="1:23" s="3" customFormat="1" ht="147">
      <c r="A337" s="81">
        <f t="shared" si="5"/>
        <v>332</v>
      </c>
      <c r="B337" s="24" t="s">
        <v>2185</v>
      </c>
      <c r="C337" s="25"/>
      <c r="D337" s="26" t="s">
        <v>2186</v>
      </c>
      <c r="E337" s="26"/>
      <c r="F337" s="26" t="s">
        <v>1562</v>
      </c>
      <c r="G337" s="26" t="s">
        <v>2187</v>
      </c>
      <c r="H337" s="26"/>
      <c r="I337" s="26">
        <v>2021</v>
      </c>
      <c r="J337" s="26" t="s">
        <v>2188</v>
      </c>
      <c r="K337" s="26"/>
      <c r="L337" s="26" t="s">
        <v>2189</v>
      </c>
      <c r="M337" s="26" t="s">
        <v>35</v>
      </c>
      <c r="N337" s="26"/>
      <c r="O337" s="26"/>
      <c r="P337" s="29" t="s">
        <v>32</v>
      </c>
      <c r="Q337" s="26" t="s">
        <v>32</v>
      </c>
      <c r="R337" s="27" t="s">
        <v>32</v>
      </c>
      <c r="S337" s="27">
        <v>1</v>
      </c>
      <c r="T337" s="26" t="s">
        <v>1558</v>
      </c>
      <c r="U337" s="26" t="s">
        <v>32</v>
      </c>
      <c r="V337" s="26" t="s">
        <v>2190</v>
      </c>
      <c r="W337" s="26"/>
    </row>
    <row r="338" spans="1:23" s="3" customFormat="1" ht="304.5">
      <c r="A338" s="81">
        <f t="shared" si="5"/>
        <v>333</v>
      </c>
      <c r="B338" s="24" t="s">
        <v>2191</v>
      </c>
      <c r="C338" s="25"/>
      <c r="D338" s="26" t="s">
        <v>2192</v>
      </c>
      <c r="E338" s="26"/>
      <c r="F338" s="26" t="s">
        <v>1563</v>
      </c>
      <c r="G338" s="26" t="s">
        <v>2193</v>
      </c>
      <c r="H338" s="26"/>
      <c r="I338" s="26">
        <v>2021</v>
      </c>
      <c r="J338" s="26" t="s">
        <v>2194</v>
      </c>
      <c r="K338" s="26"/>
      <c r="L338" s="26" t="s">
        <v>2095</v>
      </c>
      <c r="M338" s="26" t="s">
        <v>50</v>
      </c>
      <c r="N338" s="26"/>
      <c r="O338" s="26" t="s">
        <v>32</v>
      </c>
      <c r="P338" s="29" t="s">
        <v>32</v>
      </c>
      <c r="Q338" s="26" t="s">
        <v>32</v>
      </c>
      <c r="R338" s="27" t="s">
        <v>32</v>
      </c>
      <c r="S338" s="27">
        <v>1</v>
      </c>
      <c r="T338" s="26" t="s">
        <v>1558</v>
      </c>
      <c r="U338" s="26" t="s">
        <v>32</v>
      </c>
      <c r="V338" s="26"/>
      <c r="W338" s="26"/>
    </row>
    <row r="339" spans="1:23" s="3" customFormat="1" ht="126">
      <c r="A339" s="81">
        <f t="shared" si="5"/>
        <v>334</v>
      </c>
      <c r="B339" s="24" t="s">
        <v>2195</v>
      </c>
      <c r="C339" s="25"/>
      <c r="D339" s="26" t="s">
        <v>2196</v>
      </c>
      <c r="E339" s="26"/>
      <c r="F339" s="26" t="s">
        <v>1562</v>
      </c>
      <c r="G339" s="26" t="s">
        <v>2149</v>
      </c>
      <c r="H339" s="26"/>
      <c r="I339" s="26">
        <v>2021</v>
      </c>
      <c r="J339" s="26" t="s">
        <v>2197</v>
      </c>
      <c r="K339" s="26"/>
      <c r="L339" s="26" t="s">
        <v>1736</v>
      </c>
      <c r="M339" s="26" t="s">
        <v>50</v>
      </c>
      <c r="N339" s="26" t="s">
        <v>1737</v>
      </c>
      <c r="O339" s="26" t="s">
        <v>32</v>
      </c>
      <c r="P339" s="29" t="s">
        <v>32</v>
      </c>
      <c r="Q339" s="26" t="s">
        <v>32</v>
      </c>
      <c r="R339" s="27" t="s">
        <v>32</v>
      </c>
      <c r="S339" s="27" t="s">
        <v>1560</v>
      </c>
      <c r="T339" s="26" t="s">
        <v>1558</v>
      </c>
      <c r="U339" s="26" t="s">
        <v>32</v>
      </c>
      <c r="V339" s="26" t="s">
        <v>1742</v>
      </c>
      <c r="W339" s="26"/>
    </row>
    <row r="340" spans="1:23" s="3" customFormat="1" ht="294">
      <c r="A340" s="81">
        <f t="shared" si="5"/>
        <v>335</v>
      </c>
      <c r="B340" s="24" t="s">
        <v>2198</v>
      </c>
      <c r="C340" s="25"/>
      <c r="D340" s="26" t="s">
        <v>2199</v>
      </c>
      <c r="E340" s="26"/>
      <c r="F340" s="26" t="s">
        <v>1563</v>
      </c>
      <c r="G340" s="26" t="s">
        <v>2200</v>
      </c>
      <c r="H340" s="26"/>
      <c r="I340" s="26">
        <v>2021</v>
      </c>
      <c r="J340" s="26" t="s">
        <v>2201</v>
      </c>
      <c r="K340" s="26"/>
      <c r="L340" s="26" t="s">
        <v>1837</v>
      </c>
      <c r="M340" s="26" t="s">
        <v>50</v>
      </c>
      <c r="N340" s="26" t="s">
        <v>1999</v>
      </c>
      <c r="O340" s="26" t="s">
        <v>32</v>
      </c>
      <c r="P340" s="29" t="s">
        <v>32</v>
      </c>
      <c r="Q340" s="26" t="s">
        <v>32</v>
      </c>
      <c r="R340" s="27" t="s">
        <v>32</v>
      </c>
      <c r="S340" s="27">
        <v>1</v>
      </c>
      <c r="T340" s="26"/>
      <c r="U340" s="26" t="s">
        <v>32</v>
      </c>
      <c r="V340" s="26"/>
      <c r="W340" s="26"/>
    </row>
    <row r="341" spans="1:23" s="3" customFormat="1" ht="294">
      <c r="A341" s="81">
        <f t="shared" si="5"/>
        <v>336</v>
      </c>
      <c r="B341" s="24" t="s">
        <v>2202</v>
      </c>
      <c r="C341" s="25"/>
      <c r="D341" s="26" t="s">
        <v>2203</v>
      </c>
      <c r="E341" s="26"/>
      <c r="F341" s="26" t="s">
        <v>1563</v>
      </c>
      <c r="G341" s="26" t="s">
        <v>2200</v>
      </c>
      <c r="H341" s="26"/>
      <c r="I341" s="26">
        <v>2021</v>
      </c>
      <c r="J341" s="26" t="s">
        <v>2204</v>
      </c>
      <c r="K341" s="26"/>
      <c r="L341" s="26" t="s">
        <v>1837</v>
      </c>
      <c r="M341" s="26" t="s">
        <v>50</v>
      </c>
      <c r="N341" s="26" t="s">
        <v>1999</v>
      </c>
      <c r="O341" s="26" t="s">
        <v>32</v>
      </c>
      <c r="P341" s="29" t="s">
        <v>32</v>
      </c>
      <c r="Q341" s="26" t="s">
        <v>32</v>
      </c>
      <c r="R341" s="27" t="s">
        <v>32</v>
      </c>
      <c r="S341" s="27">
        <v>1</v>
      </c>
      <c r="T341" s="26"/>
      <c r="U341" s="26" t="s">
        <v>32</v>
      </c>
      <c r="V341" s="26"/>
      <c r="W341" s="26"/>
    </row>
    <row r="342" spans="1:23" s="3" customFormat="1" ht="241.5">
      <c r="A342" s="81">
        <f t="shared" si="5"/>
        <v>337</v>
      </c>
      <c r="B342" s="24" t="s">
        <v>2205</v>
      </c>
      <c r="C342" s="25"/>
      <c r="D342" s="26" t="s">
        <v>2206</v>
      </c>
      <c r="E342" s="26"/>
      <c r="F342" s="26" t="s">
        <v>1563</v>
      </c>
      <c r="G342" s="26" t="s">
        <v>2207</v>
      </c>
      <c r="H342" s="26"/>
      <c r="I342" s="26">
        <v>2021</v>
      </c>
      <c r="J342" s="26" t="s">
        <v>2208</v>
      </c>
      <c r="K342" s="26"/>
      <c r="L342" s="26" t="s">
        <v>2209</v>
      </c>
      <c r="M342" s="26" t="s">
        <v>50</v>
      </c>
      <c r="N342" s="26"/>
      <c r="O342" s="26" t="s">
        <v>32</v>
      </c>
      <c r="P342" s="29" t="s">
        <v>32</v>
      </c>
      <c r="Q342" s="26" t="s">
        <v>32</v>
      </c>
      <c r="R342" s="27" t="s">
        <v>32</v>
      </c>
      <c r="S342" s="27">
        <v>1</v>
      </c>
      <c r="T342" s="26"/>
      <c r="U342" s="26" t="s">
        <v>32</v>
      </c>
      <c r="V342" s="26"/>
      <c r="W342" s="26"/>
    </row>
    <row r="343" spans="1:23" s="3" customFormat="1" ht="241.5">
      <c r="A343" s="81">
        <f t="shared" si="5"/>
        <v>338</v>
      </c>
      <c r="B343" s="24" t="s">
        <v>2210</v>
      </c>
      <c r="C343" s="25"/>
      <c r="D343" s="26" t="s">
        <v>2211</v>
      </c>
      <c r="E343" s="26"/>
      <c r="F343" s="26" t="s">
        <v>1563</v>
      </c>
      <c r="G343" s="26" t="s">
        <v>2212</v>
      </c>
      <c r="H343" s="26"/>
      <c r="I343" s="26">
        <v>2021</v>
      </c>
      <c r="J343" s="26" t="s">
        <v>2213</v>
      </c>
      <c r="K343" s="26"/>
      <c r="L343" s="26" t="s">
        <v>2214</v>
      </c>
      <c r="M343" s="26" t="s">
        <v>50</v>
      </c>
      <c r="N343" s="26"/>
      <c r="O343" s="26" t="s">
        <v>32</v>
      </c>
      <c r="P343" s="29" t="s">
        <v>32</v>
      </c>
      <c r="Q343" s="26" t="s">
        <v>32</v>
      </c>
      <c r="R343" s="27" t="s">
        <v>32</v>
      </c>
      <c r="S343" s="27">
        <v>1</v>
      </c>
      <c r="T343" s="26"/>
      <c r="U343" s="26" t="s">
        <v>32</v>
      </c>
      <c r="V343" s="26"/>
      <c r="W343" s="26"/>
    </row>
    <row r="344" spans="1:23" s="3" customFormat="1" ht="115.5">
      <c r="A344" s="81">
        <f t="shared" si="5"/>
        <v>339</v>
      </c>
      <c r="B344" s="24" t="s">
        <v>2215</v>
      </c>
      <c r="C344" s="25"/>
      <c r="D344" s="26" t="s">
        <v>2216</v>
      </c>
      <c r="E344" s="26"/>
      <c r="F344" s="26" t="s">
        <v>1562</v>
      </c>
      <c r="G344" s="26" t="s">
        <v>2217</v>
      </c>
      <c r="H344" s="26"/>
      <c r="I344" s="26">
        <v>2021</v>
      </c>
      <c r="J344" s="26" t="s">
        <v>2218</v>
      </c>
      <c r="K344" s="26"/>
      <c r="L344" s="26" t="s">
        <v>1736</v>
      </c>
      <c r="M344" s="26" t="s">
        <v>50</v>
      </c>
      <c r="N344" s="26" t="s">
        <v>1737</v>
      </c>
      <c r="O344" s="26" t="s">
        <v>32</v>
      </c>
      <c r="P344" s="29" t="s">
        <v>32</v>
      </c>
      <c r="Q344" s="26" t="s">
        <v>32</v>
      </c>
      <c r="R344" s="27" t="s">
        <v>32</v>
      </c>
      <c r="S344" s="27">
        <v>1</v>
      </c>
      <c r="T344" s="26" t="s">
        <v>1558</v>
      </c>
      <c r="U344" s="26" t="s">
        <v>32</v>
      </c>
      <c r="V344" s="26" t="s">
        <v>1742</v>
      </c>
      <c r="W344" s="26"/>
    </row>
    <row r="345" spans="1:23" s="3" customFormat="1" ht="210">
      <c r="A345" s="81">
        <f t="shared" si="5"/>
        <v>340</v>
      </c>
      <c r="B345" s="24" t="s">
        <v>1342</v>
      </c>
      <c r="C345" s="25"/>
      <c r="D345" s="26" t="s">
        <v>1343</v>
      </c>
      <c r="E345" s="26"/>
      <c r="F345" s="26" t="s">
        <v>1563</v>
      </c>
      <c r="G345" s="26" t="s">
        <v>2219</v>
      </c>
      <c r="H345" s="26"/>
      <c r="I345" s="26">
        <v>2021</v>
      </c>
      <c r="J345" s="26" t="s">
        <v>2220</v>
      </c>
      <c r="K345" s="26"/>
      <c r="L345" s="26" t="s">
        <v>2221</v>
      </c>
      <c r="M345" s="26" t="s">
        <v>50</v>
      </c>
      <c r="N345" s="26" t="s">
        <v>1721</v>
      </c>
      <c r="O345" s="26" t="s">
        <v>32</v>
      </c>
      <c r="P345" s="29" t="s">
        <v>32</v>
      </c>
      <c r="Q345" s="26" t="s">
        <v>32</v>
      </c>
      <c r="R345" s="27" t="s">
        <v>32</v>
      </c>
      <c r="S345" s="27">
        <v>1</v>
      </c>
      <c r="T345" s="26" t="s">
        <v>1558</v>
      </c>
      <c r="U345" s="26" t="s">
        <v>32</v>
      </c>
      <c r="V345" s="26" t="s">
        <v>2222</v>
      </c>
      <c r="W345" s="26"/>
    </row>
    <row r="346" spans="1:23" s="3" customFormat="1" ht="115.5">
      <c r="A346" s="81">
        <f t="shared" si="5"/>
        <v>341</v>
      </c>
      <c r="B346" s="24" t="s">
        <v>2223</v>
      </c>
      <c r="C346" s="25"/>
      <c r="D346" s="26" t="s">
        <v>2224</v>
      </c>
      <c r="E346" s="26"/>
      <c r="F346" s="26" t="s">
        <v>1562</v>
      </c>
      <c r="G346" s="26" t="s">
        <v>2225</v>
      </c>
      <c r="H346" s="26"/>
      <c r="I346" s="26">
        <v>2021</v>
      </c>
      <c r="J346" s="26" t="s">
        <v>2226</v>
      </c>
      <c r="K346" s="26"/>
      <c r="L346" s="26" t="s">
        <v>2227</v>
      </c>
      <c r="M346" s="26" t="s">
        <v>35</v>
      </c>
      <c r="N346" s="26"/>
      <c r="O346" s="26"/>
      <c r="P346" s="29" t="s">
        <v>32</v>
      </c>
      <c r="Q346" s="26" t="s">
        <v>32</v>
      </c>
      <c r="R346" s="27" t="s">
        <v>32</v>
      </c>
      <c r="S346" s="27">
        <v>1</v>
      </c>
      <c r="T346" s="26" t="s">
        <v>1558</v>
      </c>
      <c r="U346" s="26" t="s">
        <v>32</v>
      </c>
      <c r="V346" s="26" t="s">
        <v>2228</v>
      </c>
      <c r="W346" s="26"/>
    </row>
    <row r="347" spans="1:23" s="3" customFormat="1" ht="126">
      <c r="A347" s="81">
        <f t="shared" si="5"/>
        <v>342</v>
      </c>
      <c r="B347" s="24" t="s">
        <v>2229</v>
      </c>
      <c r="C347" s="25"/>
      <c r="D347" s="26" t="s">
        <v>2230</v>
      </c>
      <c r="E347" s="26"/>
      <c r="F347" s="26" t="s">
        <v>1562</v>
      </c>
      <c r="G347" s="26" t="s">
        <v>2231</v>
      </c>
      <c r="H347" s="26"/>
      <c r="I347" s="26">
        <v>2021</v>
      </c>
      <c r="J347" s="26" t="s">
        <v>2232</v>
      </c>
      <c r="K347" s="26"/>
      <c r="L347" s="26" t="s">
        <v>2221</v>
      </c>
      <c r="M347" s="26" t="s">
        <v>50</v>
      </c>
      <c r="N347" s="26" t="s">
        <v>2233</v>
      </c>
      <c r="O347" s="26" t="s">
        <v>32</v>
      </c>
      <c r="P347" s="29" t="s">
        <v>32</v>
      </c>
      <c r="Q347" s="26" t="s">
        <v>32</v>
      </c>
      <c r="R347" s="27" t="s">
        <v>32</v>
      </c>
      <c r="S347" s="27">
        <v>1</v>
      </c>
      <c r="T347" s="26" t="s">
        <v>1558</v>
      </c>
      <c r="U347" s="26" t="s">
        <v>32</v>
      </c>
      <c r="V347" s="26" t="s">
        <v>2234</v>
      </c>
      <c r="W347" s="26"/>
    </row>
    <row r="348" spans="1:23" s="3" customFormat="1" ht="210">
      <c r="A348" s="81">
        <f t="shared" si="5"/>
        <v>343</v>
      </c>
      <c r="B348" s="30" t="s">
        <v>2235</v>
      </c>
      <c r="C348" s="25"/>
      <c r="D348" s="26" t="s">
        <v>2236</v>
      </c>
      <c r="E348" s="26"/>
      <c r="F348" s="26" t="s">
        <v>1562</v>
      </c>
      <c r="G348" s="26" t="s">
        <v>2237</v>
      </c>
      <c r="H348" s="26"/>
      <c r="I348" s="26">
        <v>2021</v>
      </c>
      <c r="J348" s="26" t="s">
        <v>2238</v>
      </c>
      <c r="K348" s="26"/>
      <c r="L348" s="26" t="s">
        <v>2221</v>
      </c>
      <c r="M348" s="26" t="s">
        <v>50</v>
      </c>
      <c r="N348" s="26" t="s">
        <v>1721</v>
      </c>
      <c r="O348" s="26" t="s">
        <v>32</v>
      </c>
      <c r="P348" s="29" t="s">
        <v>32</v>
      </c>
      <c r="Q348" s="26" t="s">
        <v>32</v>
      </c>
      <c r="R348" s="27" t="s">
        <v>32</v>
      </c>
      <c r="S348" s="27">
        <v>1</v>
      </c>
      <c r="T348" s="26" t="s">
        <v>1558</v>
      </c>
      <c r="U348" s="26" t="s">
        <v>32</v>
      </c>
      <c r="V348" s="26" t="s">
        <v>2239</v>
      </c>
      <c r="W348" s="26"/>
    </row>
    <row r="349" spans="1:23" s="3" customFormat="1" ht="210">
      <c r="A349" s="81">
        <f t="shared" si="5"/>
        <v>344</v>
      </c>
      <c r="B349" s="30" t="s">
        <v>2240</v>
      </c>
      <c r="C349" s="25"/>
      <c r="D349" s="26" t="s">
        <v>2241</v>
      </c>
      <c r="E349" s="26"/>
      <c r="F349" s="26" t="s">
        <v>1562</v>
      </c>
      <c r="G349" s="26" t="s">
        <v>2237</v>
      </c>
      <c r="H349" s="26"/>
      <c r="I349" s="26">
        <v>2021</v>
      </c>
      <c r="J349" s="26" t="s">
        <v>2242</v>
      </c>
      <c r="K349" s="26"/>
      <c r="L349" s="26" t="s">
        <v>2221</v>
      </c>
      <c r="M349" s="26" t="s">
        <v>50</v>
      </c>
      <c r="N349" s="26" t="s">
        <v>1721</v>
      </c>
      <c r="O349" s="26" t="s">
        <v>32</v>
      </c>
      <c r="P349" s="29" t="s">
        <v>32</v>
      </c>
      <c r="Q349" s="26" t="s">
        <v>32</v>
      </c>
      <c r="R349" s="27" t="s">
        <v>32</v>
      </c>
      <c r="S349" s="27">
        <v>1</v>
      </c>
      <c r="T349" s="26" t="s">
        <v>1558</v>
      </c>
      <c r="U349" s="26" t="s">
        <v>32</v>
      </c>
      <c r="V349" s="26" t="s">
        <v>2239</v>
      </c>
      <c r="W349" s="26"/>
    </row>
    <row r="350" spans="1:23" s="3" customFormat="1" ht="210">
      <c r="A350" s="81">
        <f t="shared" si="5"/>
        <v>345</v>
      </c>
      <c r="B350" s="24" t="s">
        <v>2243</v>
      </c>
      <c r="C350" s="25"/>
      <c r="D350" s="26" t="s">
        <v>2244</v>
      </c>
      <c r="E350" s="26"/>
      <c r="F350" s="26" t="s">
        <v>1562</v>
      </c>
      <c r="G350" s="26" t="s">
        <v>2237</v>
      </c>
      <c r="H350" s="26"/>
      <c r="I350" s="26">
        <v>2021</v>
      </c>
      <c r="J350" s="26" t="s">
        <v>2245</v>
      </c>
      <c r="K350" s="26"/>
      <c r="L350" s="26" t="s">
        <v>2221</v>
      </c>
      <c r="M350" s="26" t="s">
        <v>50</v>
      </c>
      <c r="N350" s="26" t="s">
        <v>1721</v>
      </c>
      <c r="O350" s="26" t="s">
        <v>32</v>
      </c>
      <c r="P350" s="29" t="s">
        <v>32</v>
      </c>
      <c r="Q350" s="26" t="s">
        <v>32</v>
      </c>
      <c r="R350" s="27" t="s">
        <v>32</v>
      </c>
      <c r="S350" s="27">
        <v>1</v>
      </c>
      <c r="T350" s="26" t="s">
        <v>1558</v>
      </c>
      <c r="U350" s="26" t="s">
        <v>32</v>
      </c>
      <c r="V350" s="26" t="s">
        <v>2222</v>
      </c>
      <c r="W350" s="26"/>
    </row>
    <row r="351" spans="1:23" s="3" customFormat="1" ht="210">
      <c r="A351" s="81">
        <f t="shared" si="5"/>
        <v>346</v>
      </c>
      <c r="B351" s="24" t="s">
        <v>2246</v>
      </c>
      <c r="C351" s="25"/>
      <c r="D351" s="26" t="s">
        <v>2247</v>
      </c>
      <c r="E351" s="26"/>
      <c r="F351" s="26" t="s">
        <v>1562</v>
      </c>
      <c r="G351" s="26" t="s">
        <v>2237</v>
      </c>
      <c r="H351" s="26"/>
      <c r="I351" s="26">
        <v>2021</v>
      </c>
      <c r="J351" s="26" t="s">
        <v>2248</v>
      </c>
      <c r="K351" s="26"/>
      <c r="L351" s="26" t="s">
        <v>2221</v>
      </c>
      <c r="M351" s="26" t="s">
        <v>50</v>
      </c>
      <c r="N351" s="26" t="s">
        <v>1721</v>
      </c>
      <c r="O351" s="26" t="s">
        <v>32</v>
      </c>
      <c r="P351" s="29" t="s">
        <v>32</v>
      </c>
      <c r="Q351" s="26" t="s">
        <v>32</v>
      </c>
      <c r="R351" s="27" t="s">
        <v>32</v>
      </c>
      <c r="S351" s="27">
        <v>1</v>
      </c>
      <c r="T351" s="26" t="s">
        <v>1558</v>
      </c>
      <c r="U351" s="26" t="s">
        <v>32</v>
      </c>
      <c r="V351" s="26" t="s">
        <v>2222</v>
      </c>
      <c r="W351" s="26"/>
    </row>
    <row r="352" spans="1:23" s="3" customFormat="1" ht="210">
      <c r="A352" s="81">
        <f t="shared" si="5"/>
        <v>347</v>
      </c>
      <c r="B352" s="24" t="s">
        <v>2249</v>
      </c>
      <c r="C352" s="25"/>
      <c r="D352" s="26" t="s">
        <v>2250</v>
      </c>
      <c r="E352" s="26"/>
      <c r="F352" s="26" t="s">
        <v>1562</v>
      </c>
      <c r="G352" s="26" t="s">
        <v>2237</v>
      </c>
      <c r="H352" s="26"/>
      <c r="I352" s="26">
        <v>2021</v>
      </c>
      <c r="J352" s="26" t="s">
        <v>2251</v>
      </c>
      <c r="K352" s="26"/>
      <c r="L352" s="26" t="s">
        <v>2221</v>
      </c>
      <c r="M352" s="26" t="s">
        <v>50</v>
      </c>
      <c r="N352" s="26" t="s">
        <v>1721</v>
      </c>
      <c r="O352" s="26" t="s">
        <v>32</v>
      </c>
      <c r="P352" s="29" t="s">
        <v>32</v>
      </c>
      <c r="Q352" s="26" t="s">
        <v>32</v>
      </c>
      <c r="R352" s="27" t="s">
        <v>32</v>
      </c>
      <c r="S352" s="27">
        <v>1</v>
      </c>
      <c r="T352" s="26" t="s">
        <v>1558</v>
      </c>
      <c r="U352" s="26" t="s">
        <v>32</v>
      </c>
      <c r="V352" s="26" t="s">
        <v>2222</v>
      </c>
      <c r="W352" s="26"/>
    </row>
    <row r="353" spans="1:23" s="3" customFormat="1" ht="210">
      <c r="A353" s="81">
        <f t="shared" si="5"/>
        <v>348</v>
      </c>
      <c r="B353" s="24" t="s">
        <v>2252</v>
      </c>
      <c r="C353" s="25"/>
      <c r="D353" s="26" t="s">
        <v>2253</v>
      </c>
      <c r="E353" s="26"/>
      <c r="F353" s="26" t="s">
        <v>1562</v>
      </c>
      <c r="G353" s="26" t="s">
        <v>2237</v>
      </c>
      <c r="H353" s="26"/>
      <c r="I353" s="26">
        <v>2021</v>
      </c>
      <c r="J353" s="26" t="s">
        <v>2254</v>
      </c>
      <c r="K353" s="26"/>
      <c r="L353" s="26" t="s">
        <v>2221</v>
      </c>
      <c r="M353" s="26" t="s">
        <v>50</v>
      </c>
      <c r="N353" s="26" t="s">
        <v>1721</v>
      </c>
      <c r="O353" s="26" t="s">
        <v>32</v>
      </c>
      <c r="P353" s="29" t="s">
        <v>32</v>
      </c>
      <c r="Q353" s="26" t="s">
        <v>32</v>
      </c>
      <c r="R353" s="27" t="s">
        <v>32</v>
      </c>
      <c r="S353" s="27">
        <v>1</v>
      </c>
      <c r="T353" s="26" t="s">
        <v>1558</v>
      </c>
      <c r="U353" s="26" t="s">
        <v>32</v>
      </c>
      <c r="V353" s="26" t="s">
        <v>2222</v>
      </c>
      <c r="W353" s="26"/>
    </row>
    <row r="354" spans="1:23" s="3" customFormat="1" ht="105">
      <c r="A354" s="81">
        <f t="shared" si="5"/>
        <v>349</v>
      </c>
      <c r="B354" s="30" t="s">
        <v>2255</v>
      </c>
      <c r="C354" s="25"/>
      <c r="D354" s="26" t="s">
        <v>2256</v>
      </c>
      <c r="E354" s="26"/>
      <c r="F354" s="26" t="s">
        <v>1563</v>
      </c>
      <c r="G354" s="26" t="s">
        <v>2257</v>
      </c>
      <c r="H354" s="26"/>
      <c r="I354" s="26">
        <v>2021</v>
      </c>
      <c r="J354" s="26" t="s">
        <v>2258</v>
      </c>
      <c r="K354" s="26"/>
      <c r="L354" s="26" t="s">
        <v>2259</v>
      </c>
      <c r="M354" s="26" t="s">
        <v>50</v>
      </c>
      <c r="N354" s="26"/>
      <c r="O354" s="26" t="s">
        <v>32</v>
      </c>
      <c r="P354" s="29" t="s">
        <v>32</v>
      </c>
      <c r="Q354" s="26" t="s">
        <v>32</v>
      </c>
      <c r="R354" s="27" t="s">
        <v>32</v>
      </c>
      <c r="S354" s="27">
        <v>1</v>
      </c>
      <c r="T354" s="26" t="s">
        <v>1558</v>
      </c>
      <c r="U354" s="26" t="s">
        <v>32</v>
      </c>
      <c r="V354" s="26" t="s">
        <v>2260</v>
      </c>
      <c r="W354" s="26"/>
    </row>
    <row r="355" spans="1:23" s="3" customFormat="1" ht="105">
      <c r="A355" s="81">
        <f t="shared" si="5"/>
        <v>350</v>
      </c>
      <c r="B355" s="24" t="s">
        <v>2261</v>
      </c>
      <c r="C355" s="25"/>
      <c r="D355" s="26" t="s">
        <v>2262</v>
      </c>
      <c r="E355" s="26"/>
      <c r="F355" s="26" t="s">
        <v>1563</v>
      </c>
      <c r="G355" s="26" t="s">
        <v>2257</v>
      </c>
      <c r="H355" s="26"/>
      <c r="I355" s="26">
        <v>2021</v>
      </c>
      <c r="J355" s="26" t="s">
        <v>2263</v>
      </c>
      <c r="K355" s="26"/>
      <c r="L355" s="26" t="s">
        <v>2259</v>
      </c>
      <c r="M355" s="26" t="s">
        <v>50</v>
      </c>
      <c r="N355" s="26"/>
      <c r="O355" s="26" t="s">
        <v>32</v>
      </c>
      <c r="P355" s="29" t="s">
        <v>32</v>
      </c>
      <c r="Q355" s="26" t="s">
        <v>32</v>
      </c>
      <c r="R355" s="27" t="s">
        <v>32</v>
      </c>
      <c r="S355" s="27">
        <v>1</v>
      </c>
      <c r="T355" s="26" t="s">
        <v>1558</v>
      </c>
      <c r="U355" s="26" t="s">
        <v>32</v>
      </c>
      <c r="V355" s="26" t="s">
        <v>2260</v>
      </c>
      <c r="W355" s="26"/>
    </row>
    <row r="356" spans="1:23" s="3" customFormat="1" ht="105">
      <c r="A356" s="81">
        <f t="shared" si="5"/>
        <v>351</v>
      </c>
      <c r="B356" s="24" t="s">
        <v>2264</v>
      </c>
      <c r="C356" s="25"/>
      <c r="D356" s="26" t="s">
        <v>2265</v>
      </c>
      <c r="E356" s="26"/>
      <c r="F356" s="26" t="s">
        <v>1563</v>
      </c>
      <c r="G356" s="26" t="s">
        <v>2257</v>
      </c>
      <c r="H356" s="26"/>
      <c r="I356" s="26">
        <v>2021</v>
      </c>
      <c r="J356" s="26" t="s">
        <v>2266</v>
      </c>
      <c r="K356" s="26"/>
      <c r="L356" s="26" t="s">
        <v>2259</v>
      </c>
      <c r="M356" s="26" t="s">
        <v>50</v>
      </c>
      <c r="N356" s="26"/>
      <c r="O356" s="26" t="s">
        <v>32</v>
      </c>
      <c r="P356" s="29" t="s">
        <v>32</v>
      </c>
      <c r="Q356" s="26" t="s">
        <v>32</v>
      </c>
      <c r="R356" s="27" t="s">
        <v>32</v>
      </c>
      <c r="S356" s="27">
        <v>1</v>
      </c>
      <c r="T356" s="26" t="s">
        <v>1558</v>
      </c>
      <c r="U356" s="26" t="s">
        <v>32</v>
      </c>
      <c r="V356" s="26" t="s">
        <v>2260</v>
      </c>
      <c r="W356" s="26"/>
    </row>
    <row r="357" spans="1:23" s="3" customFormat="1" ht="105">
      <c r="A357" s="81">
        <f t="shared" si="5"/>
        <v>352</v>
      </c>
      <c r="B357" s="24" t="s">
        <v>2267</v>
      </c>
      <c r="C357" s="25"/>
      <c r="D357" s="26" t="s">
        <v>2268</v>
      </c>
      <c r="E357" s="26"/>
      <c r="F357" s="26" t="s">
        <v>1563</v>
      </c>
      <c r="G357" s="26" t="s">
        <v>2257</v>
      </c>
      <c r="H357" s="26"/>
      <c r="I357" s="26">
        <v>2021</v>
      </c>
      <c r="J357" s="26" t="s">
        <v>2269</v>
      </c>
      <c r="K357" s="26"/>
      <c r="L357" s="26" t="s">
        <v>2259</v>
      </c>
      <c r="M357" s="26" t="s">
        <v>50</v>
      </c>
      <c r="N357" s="26"/>
      <c r="O357" s="26" t="s">
        <v>32</v>
      </c>
      <c r="P357" s="29" t="s">
        <v>32</v>
      </c>
      <c r="Q357" s="26" t="s">
        <v>32</v>
      </c>
      <c r="R357" s="27" t="s">
        <v>32</v>
      </c>
      <c r="S357" s="27">
        <v>1</v>
      </c>
      <c r="T357" s="26" t="s">
        <v>1558</v>
      </c>
      <c r="U357" s="26" t="s">
        <v>32</v>
      </c>
      <c r="V357" s="26" t="s">
        <v>2260</v>
      </c>
      <c r="W357" s="26"/>
    </row>
    <row r="358" spans="1:23" s="3" customFormat="1" ht="126">
      <c r="A358" s="81">
        <f t="shared" si="5"/>
        <v>353</v>
      </c>
      <c r="B358" s="24" t="s">
        <v>1109</v>
      </c>
      <c r="C358" s="25"/>
      <c r="D358" s="26" t="s">
        <v>2270</v>
      </c>
      <c r="E358" s="26"/>
      <c r="F358" s="26" t="s">
        <v>1562</v>
      </c>
      <c r="G358" s="26" t="s">
        <v>2271</v>
      </c>
      <c r="H358" s="26"/>
      <c r="I358" s="26">
        <v>2021</v>
      </c>
      <c r="J358" s="26" t="s">
        <v>2272</v>
      </c>
      <c r="K358" s="26"/>
      <c r="L358" s="26" t="s">
        <v>1736</v>
      </c>
      <c r="M358" s="26" t="s">
        <v>50</v>
      </c>
      <c r="N358" s="26"/>
      <c r="O358" s="26" t="s">
        <v>32</v>
      </c>
      <c r="P358" s="29" t="s">
        <v>32</v>
      </c>
      <c r="Q358" s="26" t="s">
        <v>32</v>
      </c>
      <c r="R358" s="27" t="s">
        <v>32</v>
      </c>
      <c r="S358" s="27" t="s">
        <v>1560</v>
      </c>
      <c r="T358" s="26" t="s">
        <v>1558</v>
      </c>
      <c r="U358" s="26" t="s">
        <v>32</v>
      </c>
      <c r="V358" s="26" t="s">
        <v>1764</v>
      </c>
      <c r="W358" s="26"/>
    </row>
    <row r="359" spans="1:23" s="3" customFormat="1" ht="84">
      <c r="A359" s="81">
        <f t="shared" si="5"/>
        <v>354</v>
      </c>
      <c r="B359" s="24" t="s">
        <v>2273</v>
      </c>
      <c r="C359" s="25"/>
      <c r="D359" s="26" t="s">
        <v>2274</v>
      </c>
      <c r="E359" s="26"/>
      <c r="F359" s="26" t="s">
        <v>1562</v>
      </c>
      <c r="G359" s="26" t="s">
        <v>2275</v>
      </c>
      <c r="H359" s="26"/>
      <c r="I359" s="26">
        <v>2021</v>
      </c>
      <c r="J359" s="26" t="s">
        <v>2276</v>
      </c>
      <c r="K359" s="26"/>
      <c r="L359" s="26" t="s">
        <v>1736</v>
      </c>
      <c r="M359" s="26" t="s">
        <v>50</v>
      </c>
      <c r="N359" s="26"/>
      <c r="O359" s="26" t="s">
        <v>32</v>
      </c>
      <c r="P359" s="29" t="s">
        <v>32</v>
      </c>
      <c r="Q359" s="26" t="s">
        <v>32</v>
      </c>
      <c r="R359" s="27" t="s">
        <v>32</v>
      </c>
      <c r="S359" s="27" t="s">
        <v>1560</v>
      </c>
      <c r="T359" s="26" t="s">
        <v>1558</v>
      </c>
      <c r="U359" s="26" t="s">
        <v>32</v>
      </c>
      <c r="V359" s="26" t="s">
        <v>1742</v>
      </c>
      <c r="W359" s="26"/>
    </row>
    <row r="360" spans="1:23" s="3" customFormat="1" ht="126">
      <c r="A360" s="81">
        <f t="shared" si="5"/>
        <v>355</v>
      </c>
      <c r="B360" s="24" t="s">
        <v>2277</v>
      </c>
      <c r="C360" s="25"/>
      <c r="D360" s="26" t="s">
        <v>2278</v>
      </c>
      <c r="E360" s="26"/>
      <c r="F360" s="26" t="s">
        <v>1562</v>
      </c>
      <c r="G360" s="26" t="s">
        <v>2279</v>
      </c>
      <c r="H360" s="26"/>
      <c r="I360" s="26">
        <v>2021</v>
      </c>
      <c r="J360" s="26" t="s">
        <v>2280</v>
      </c>
      <c r="K360" s="26"/>
      <c r="L360" s="26" t="s">
        <v>1884</v>
      </c>
      <c r="M360" s="26" t="s">
        <v>50</v>
      </c>
      <c r="N360" s="26" t="s">
        <v>1746</v>
      </c>
      <c r="O360" s="26" t="s">
        <v>32</v>
      </c>
      <c r="P360" s="29" t="s">
        <v>32</v>
      </c>
      <c r="Q360" s="26" t="s">
        <v>32</v>
      </c>
      <c r="R360" s="27" t="s">
        <v>32</v>
      </c>
      <c r="S360" s="27" t="s">
        <v>1560</v>
      </c>
      <c r="T360" s="26" t="s">
        <v>1558</v>
      </c>
      <c r="U360" s="26" t="s">
        <v>32</v>
      </c>
      <c r="V360" s="26" t="s">
        <v>1764</v>
      </c>
      <c r="W360" s="26"/>
    </row>
    <row r="361" spans="1:23" s="3" customFormat="1" ht="115.5">
      <c r="A361" s="81">
        <f t="shared" si="5"/>
        <v>356</v>
      </c>
      <c r="B361" s="24" t="s">
        <v>2281</v>
      </c>
      <c r="C361" s="25"/>
      <c r="D361" s="26" t="s">
        <v>2282</v>
      </c>
      <c r="E361" s="26"/>
      <c r="F361" s="26" t="s">
        <v>1562</v>
      </c>
      <c r="G361" s="26" t="s">
        <v>1934</v>
      </c>
      <c r="H361" s="26"/>
      <c r="I361" s="26">
        <v>2021</v>
      </c>
      <c r="J361" s="26" t="s">
        <v>2283</v>
      </c>
      <c r="K361" s="26"/>
      <c r="L361" s="26" t="s">
        <v>1884</v>
      </c>
      <c r="M361" s="26" t="s">
        <v>50</v>
      </c>
      <c r="N361" s="26" t="s">
        <v>1737</v>
      </c>
      <c r="O361" s="26" t="s">
        <v>32</v>
      </c>
      <c r="P361" s="29" t="s">
        <v>32</v>
      </c>
      <c r="Q361" s="26" t="s">
        <v>32</v>
      </c>
      <c r="R361" s="27" t="s">
        <v>32</v>
      </c>
      <c r="S361" s="27" t="s">
        <v>1560</v>
      </c>
      <c r="T361" s="26" t="s">
        <v>1558</v>
      </c>
      <c r="U361" s="26" t="s">
        <v>32</v>
      </c>
      <c r="V361" s="26" t="s">
        <v>1742</v>
      </c>
      <c r="W361" s="26"/>
    </row>
    <row r="362" spans="1:23" s="3" customFormat="1" ht="231">
      <c r="A362" s="81">
        <f t="shared" si="5"/>
        <v>357</v>
      </c>
      <c r="B362" s="24" t="s">
        <v>2284</v>
      </c>
      <c r="C362" s="25"/>
      <c r="D362" s="26" t="s">
        <v>2285</v>
      </c>
      <c r="E362" s="26"/>
      <c r="F362" s="26" t="s">
        <v>1562</v>
      </c>
      <c r="G362" s="26" t="s">
        <v>2286</v>
      </c>
      <c r="H362" s="26"/>
      <c r="I362" s="26">
        <v>2021</v>
      </c>
      <c r="J362" s="26" t="s">
        <v>2287</v>
      </c>
      <c r="K362" s="26"/>
      <c r="L362" s="26" t="s">
        <v>2288</v>
      </c>
      <c r="M362" s="26" t="s">
        <v>50</v>
      </c>
      <c r="N362" s="26" t="s">
        <v>1737</v>
      </c>
      <c r="O362" s="26" t="s">
        <v>32</v>
      </c>
      <c r="P362" s="29" t="s">
        <v>32</v>
      </c>
      <c r="Q362" s="26" t="s">
        <v>32</v>
      </c>
      <c r="R362" s="27" t="s">
        <v>32</v>
      </c>
      <c r="S362" s="27" t="s">
        <v>1560</v>
      </c>
      <c r="T362" s="26" t="s">
        <v>1558</v>
      </c>
      <c r="U362" s="26" t="s">
        <v>32</v>
      </c>
      <c r="V362" s="26" t="s">
        <v>1742</v>
      </c>
      <c r="W362" s="26"/>
    </row>
    <row r="363" spans="1:23" s="3" customFormat="1" ht="220.5">
      <c r="A363" s="81">
        <f t="shared" si="5"/>
        <v>358</v>
      </c>
      <c r="B363" s="24" t="s">
        <v>2284</v>
      </c>
      <c r="C363" s="25"/>
      <c r="D363" s="26" t="s">
        <v>2289</v>
      </c>
      <c r="E363" s="26"/>
      <c r="F363" s="26" t="s">
        <v>1562</v>
      </c>
      <c r="G363" s="26" t="s">
        <v>2290</v>
      </c>
      <c r="H363" s="26"/>
      <c r="I363" s="26">
        <v>2021</v>
      </c>
      <c r="J363" s="26" t="s">
        <v>2291</v>
      </c>
      <c r="K363" s="26"/>
      <c r="L363" s="26" t="s">
        <v>1758</v>
      </c>
      <c r="M363" s="26" t="s">
        <v>50</v>
      </c>
      <c r="N363" s="26" t="s">
        <v>1759</v>
      </c>
      <c r="O363" s="26" t="s">
        <v>32</v>
      </c>
      <c r="P363" s="29" t="s">
        <v>32</v>
      </c>
      <c r="Q363" s="26" t="s">
        <v>32</v>
      </c>
      <c r="R363" s="27" t="s">
        <v>32</v>
      </c>
      <c r="S363" s="27">
        <v>1</v>
      </c>
      <c r="T363" s="26"/>
      <c r="U363" s="26" t="s">
        <v>32</v>
      </c>
      <c r="V363" s="26"/>
      <c r="W363" s="26"/>
    </row>
    <row r="364" spans="1:23" s="3" customFormat="1" ht="157.5">
      <c r="A364" s="81">
        <f t="shared" si="5"/>
        <v>359</v>
      </c>
      <c r="B364" s="24" t="s">
        <v>2292</v>
      </c>
      <c r="C364" s="25"/>
      <c r="D364" s="26" t="s">
        <v>2293</v>
      </c>
      <c r="E364" s="26"/>
      <c r="F364" s="26" t="s">
        <v>1562</v>
      </c>
      <c r="G364" s="26" t="s">
        <v>2294</v>
      </c>
      <c r="H364" s="26"/>
      <c r="I364" s="26">
        <v>2021</v>
      </c>
      <c r="J364" s="26" t="s">
        <v>2295</v>
      </c>
      <c r="K364" s="26"/>
      <c r="L364" s="26" t="s">
        <v>1736</v>
      </c>
      <c r="M364" s="26" t="s">
        <v>50</v>
      </c>
      <c r="N364" s="26" t="s">
        <v>1746</v>
      </c>
      <c r="O364" s="26" t="s">
        <v>32</v>
      </c>
      <c r="P364" s="29" t="s">
        <v>32</v>
      </c>
      <c r="Q364" s="26" t="s">
        <v>32</v>
      </c>
      <c r="R364" s="27" t="s">
        <v>32</v>
      </c>
      <c r="S364" s="27" t="s">
        <v>1560</v>
      </c>
      <c r="T364" s="26" t="s">
        <v>1558</v>
      </c>
      <c r="U364" s="26" t="s">
        <v>32</v>
      </c>
      <c r="V364" s="26" t="s">
        <v>1764</v>
      </c>
      <c r="W364" s="26"/>
    </row>
    <row r="365" spans="1:23" s="3" customFormat="1" ht="105">
      <c r="A365" s="81">
        <f t="shared" si="5"/>
        <v>360</v>
      </c>
      <c r="B365" s="24" t="s">
        <v>2296</v>
      </c>
      <c r="C365" s="25"/>
      <c r="D365" s="26" t="s">
        <v>2297</v>
      </c>
      <c r="E365" s="26"/>
      <c r="F365" s="26" t="s">
        <v>1563</v>
      </c>
      <c r="G365" s="26" t="s">
        <v>2298</v>
      </c>
      <c r="H365" s="26"/>
      <c r="I365" s="26">
        <v>2021</v>
      </c>
      <c r="J365" s="26" t="s">
        <v>2299</v>
      </c>
      <c r="K365" s="26"/>
      <c r="L365" s="26" t="s">
        <v>2300</v>
      </c>
      <c r="M365" s="26" t="s">
        <v>50</v>
      </c>
      <c r="N365" s="26" t="s">
        <v>2301</v>
      </c>
      <c r="O365" s="26" t="s">
        <v>32</v>
      </c>
      <c r="P365" s="29" t="s">
        <v>32</v>
      </c>
      <c r="Q365" s="26" t="s">
        <v>32</v>
      </c>
      <c r="R365" s="27" t="s">
        <v>32</v>
      </c>
      <c r="S365" s="27">
        <v>1</v>
      </c>
      <c r="T365" s="26"/>
      <c r="U365" s="26" t="s">
        <v>32</v>
      </c>
      <c r="V365" s="26"/>
      <c r="W365" s="26"/>
    </row>
    <row r="366" spans="1:23" s="3" customFormat="1" ht="115.5">
      <c r="A366" s="81">
        <f t="shared" si="5"/>
        <v>361</v>
      </c>
      <c r="B366" s="24" t="s">
        <v>1194</v>
      </c>
      <c r="C366" s="25"/>
      <c r="D366" s="26" t="s">
        <v>2302</v>
      </c>
      <c r="E366" s="26"/>
      <c r="F366" s="26" t="s">
        <v>1562</v>
      </c>
      <c r="G366" s="26" t="s">
        <v>2303</v>
      </c>
      <c r="H366" s="26"/>
      <c r="I366" s="26">
        <v>2021</v>
      </c>
      <c r="J366" s="26" t="s">
        <v>2304</v>
      </c>
      <c r="K366" s="26"/>
      <c r="L366" s="26" t="s">
        <v>1736</v>
      </c>
      <c r="M366" s="26" t="s">
        <v>50</v>
      </c>
      <c r="N366" s="26" t="s">
        <v>1737</v>
      </c>
      <c r="O366" s="26" t="s">
        <v>32</v>
      </c>
      <c r="P366" s="29" t="s">
        <v>32</v>
      </c>
      <c r="Q366" s="26" t="s">
        <v>32</v>
      </c>
      <c r="R366" s="27" t="s">
        <v>32</v>
      </c>
      <c r="S366" s="27" t="s">
        <v>1560</v>
      </c>
      <c r="T366" s="26"/>
      <c r="U366" s="26" t="s">
        <v>32</v>
      </c>
      <c r="V366" s="26" t="s">
        <v>1742</v>
      </c>
      <c r="W366" s="26"/>
    </row>
    <row r="367" spans="1:23" s="3" customFormat="1" ht="178.5">
      <c r="A367" s="81">
        <f t="shared" si="5"/>
        <v>362</v>
      </c>
      <c r="B367" s="30" t="s">
        <v>2305</v>
      </c>
      <c r="C367" s="25"/>
      <c r="D367" s="26" t="s">
        <v>2306</v>
      </c>
      <c r="E367" s="26"/>
      <c r="F367" s="26" t="s">
        <v>1562</v>
      </c>
      <c r="G367" s="26" t="s">
        <v>1718</v>
      </c>
      <c r="H367" s="26"/>
      <c r="I367" s="26">
        <v>2021</v>
      </c>
      <c r="J367" s="26" t="s">
        <v>2307</v>
      </c>
      <c r="K367" s="26"/>
      <c r="L367" s="26" t="s">
        <v>1720</v>
      </c>
      <c r="M367" s="26" t="s">
        <v>35</v>
      </c>
      <c r="N367" s="26"/>
      <c r="O367" s="26"/>
      <c r="P367" s="29" t="s">
        <v>32</v>
      </c>
      <c r="Q367" s="26" t="s">
        <v>32</v>
      </c>
      <c r="R367" s="27" t="s">
        <v>32</v>
      </c>
      <c r="S367" s="27">
        <v>1</v>
      </c>
      <c r="T367" s="26" t="s">
        <v>1558</v>
      </c>
      <c r="U367" s="26" t="s">
        <v>32</v>
      </c>
      <c r="V367" s="26" t="s">
        <v>2308</v>
      </c>
      <c r="W367" s="26"/>
    </row>
    <row r="368" spans="1:23" s="3" customFormat="1" ht="168">
      <c r="A368" s="81">
        <f t="shared" si="5"/>
        <v>363</v>
      </c>
      <c r="B368" s="24" t="s">
        <v>2309</v>
      </c>
      <c r="C368" s="25"/>
      <c r="D368" s="26" t="s">
        <v>2310</v>
      </c>
      <c r="E368" s="26"/>
      <c r="F368" s="26" t="s">
        <v>1562</v>
      </c>
      <c r="G368" s="26" t="s">
        <v>2311</v>
      </c>
      <c r="H368" s="26"/>
      <c r="I368" s="26">
        <v>2021</v>
      </c>
      <c r="J368" s="26" t="s">
        <v>2312</v>
      </c>
      <c r="K368" s="26"/>
      <c r="L368" s="26" t="s">
        <v>1801</v>
      </c>
      <c r="M368" s="26" t="s">
        <v>50</v>
      </c>
      <c r="N368" s="26" t="s">
        <v>2313</v>
      </c>
      <c r="O368" s="26" t="s">
        <v>32</v>
      </c>
      <c r="P368" s="29" t="s">
        <v>32</v>
      </c>
      <c r="Q368" s="26" t="s">
        <v>32</v>
      </c>
      <c r="R368" s="27" t="s">
        <v>32</v>
      </c>
      <c r="S368" s="27">
        <v>1</v>
      </c>
      <c r="T368" s="26"/>
      <c r="U368" s="26" t="s">
        <v>32</v>
      </c>
      <c r="V368" s="26"/>
      <c r="W368" s="26"/>
    </row>
    <row r="369" spans="1:23" s="3" customFormat="1" ht="189">
      <c r="A369" s="81">
        <f t="shared" si="5"/>
        <v>364</v>
      </c>
      <c r="B369" s="24" t="s">
        <v>2314</v>
      </c>
      <c r="C369" s="25"/>
      <c r="D369" s="26" t="s">
        <v>2315</v>
      </c>
      <c r="E369" s="26"/>
      <c r="F369" s="26" t="s">
        <v>1562</v>
      </c>
      <c r="G369" s="26" t="s">
        <v>2316</v>
      </c>
      <c r="H369" s="26"/>
      <c r="I369" s="26">
        <v>2021</v>
      </c>
      <c r="J369" s="26" t="s">
        <v>1768</v>
      </c>
      <c r="K369" s="26"/>
      <c r="L369" s="26" t="s">
        <v>2317</v>
      </c>
      <c r="M369" s="26" t="s">
        <v>50</v>
      </c>
      <c r="N369" s="26"/>
      <c r="O369" s="26" t="s">
        <v>32</v>
      </c>
      <c r="P369" s="29" t="s">
        <v>32</v>
      </c>
      <c r="Q369" s="26" t="s">
        <v>32</v>
      </c>
      <c r="R369" s="27" t="s">
        <v>32</v>
      </c>
      <c r="S369" s="27" t="s">
        <v>1561</v>
      </c>
      <c r="T369" s="26" t="s">
        <v>1558</v>
      </c>
      <c r="U369" s="26" t="s">
        <v>32</v>
      </c>
      <c r="V369" s="26" t="s">
        <v>2318</v>
      </c>
      <c r="W369" s="26"/>
    </row>
    <row r="370" spans="1:23" s="3" customFormat="1" ht="157.5">
      <c r="A370" s="81">
        <f t="shared" si="5"/>
        <v>365</v>
      </c>
      <c r="B370" s="24" t="s">
        <v>2319</v>
      </c>
      <c r="C370" s="25"/>
      <c r="D370" s="26" t="s">
        <v>2320</v>
      </c>
      <c r="E370" s="26"/>
      <c r="F370" s="26" t="s">
        <v>1562</v>
      </c>
      <c r="G370" s="26" t="s">
        <v>2321</v>
      </c>
      <c r="H370" s="26"/>
      <c r="I370" s="26">
        <v>2021</v>
      </c>
      <c r="J370" s="26" t="s">
        <v>2322</v>
      </c>
      <c r="K370" s="26"/>
      <c r="L370" s="26" t="s">
        <v>2323</v>
      </c>
      <c r="M370" s="26" t="s">
        <v>50</v>
      </c>
      <c r="N370" s="26"/>
      <c r="O370" s="26" t="s">
        <v>32</v>
      </c>
      <c r="P370" s="29" t="s">
        <v>32</v>
      </c>
      <c r="Q370" s="26" t="s">
        <v>32</v>
      </c>
      <c r="R370" s="27" t="s">
        <v>32</v>
      </c>
      <c r="S370" s="27" t="s">
        <v>1561</v>
      </c>
      <c r="T370" s="26" t="s">
        <v>1558</v>
      </c>
      <c r="U370" s="26" t="s">
        <v>32</v>
      </c>
      <c r="V370" s="26" t="s">
        <v>2324</v>
      </c>
      <c r="W370" s="26"/>
    </row>
    <row r="371" spans="1:23" s="3" customFormat="1" ht="157.5">
      <c r="A371" s="81">
        <f t="shared" si="5"/>
        <v>366</v>
      </c>
      <c r="B371" s="24" t="s">
        <v>2325</v>
      </c>
      <c r="C371" s="25"/>
      <c r="D371" s="26" t="s">
        <v>2326</v>
      </c>
      <c r="E371" s="26"/>
      <c r="F371" s="26" t="s">
        <v>1562</v>
      </c>
      <c r="G371" s="26" t="s">
        <v>2327</v>
      </c>
      <c r="H371" s="26"/>
      <c r="I371" s="26">
        <v>2021</v>
      </c>
      <c r="J371" s="26" t="s">
        <v>2328</v>
      </c>
      <c r="K371" s="26"/>
      <c r="L371" s="26" t="s">
        <v>2329</v>
      </c>
      <c r="M371" s="26" t="s">
        <v>50</v>
      </c>
      <c r="N371" s="26"/>
      <c r="O371" s="26" t="s">
        <v>32</v>
      </c>
      <c r="P371" s="29" t="s">
        <v>32</v>
      </c>
      <c r="Q371" s="26" t="s">
        <v>32</v>
      </c>
      <c r="R371" s="27" t="s">
        <v>32</v>
      </c>
      <c r="S371" s="27" t="s">
        <v>1561</v>
      </c>
      <c r="T371" s="26" t="s">
        <v>1558</v>
      </c>
      <c r="U371" s="26" t="s">
        <v>32</v>
      </c>
      <c r="V371" s="26" t="s">
        <v>2324</v>
      </c>
      <c r="W371" s="26"/>
    </row>
    <row r="372" spans="1:23" s="3" customFormat="1" ht="157.5">
      <c r="A372" s="81">
        <f t="shared" si="5"/>
        <v>367</v>
      </c>
      <c r="B372" s="24" t="s">
        <v>2330</v>
      </c>
      <c r="C372" s="25"/>
      <c r="D372" s="26" t="s">
        <v>2331</v>
      </c>
      <c r="E372" s="26"/>
      <c r="F372" s="26" t="s">
        <v>1562</v>
      </c>
      <c r="G372" s="26" t="s">
        <v>2327</v>
      </c>
      <c r="H372" s="26"/>
      <c r="I372" s="26">
        <v>2021</v>
      </c>
      <c r="J372" s="26" t="s">
        <v>2332</v>
      </c>
      <c r="K372" s="26"/>
      <c r="L372" s="26" t="s">
        <v>2329</v>
      </c>
      <c r="M372" s="26" t="s">
        <v>50</v>
      </c>
      <c r="N372" s="26"/>
      <c r="O372" s="26" t="s">
        <v>32</v>
      </c>
      <c r="P372" s="29" t="s">
        <v>32</v>
      </c>
      <c r="Q372" s="26" t="s">
        <v>32</v>
      </c>
      <c r="R372" s="27" t="s">
        <v>32</v>
      </c>
      <c r="S372" s="27" t="s">
        <v>1561</v>
      </c>
      <c r="T372" s="26" t="s">
        <v>1558</v>
      </c>
      <c r="U372" s="26" t="s">
        <v>32</v>
      </c>
      <c r="V372" s="26" t="s">
        <v>2324</v>
      </c>
      <c r="W372" s="26"/>
    </row>
    <row r="373" spans="1:23" s="3" customFormat="1" ht="178.5">
      <c r="A373" s="81">
        <f t="shared" si="5"/>
        <v>368</v>
      </c>
      <c r="B373" s="24" t="s">
        <v>1617</v>
      </c>
      <c r="C373" s="25"/>
      <c r="D373" s="26" t="s">
        <v>1618</v>
      </c>
      <c r="E373" s="26"/>
      <c r="F373" s="26" t="s">
        <v>1562</v>
      </c>
      <c r="G373" s="26" t="s">
        <v>2333</v>
      </c>
      <c r="H373" s="26"/>
      <c r="I373" s="26">
        <v>2021</v>
      </c>
      <c r="J373" s="26" t="s">
        <v>2334</v>
      </c>
      <c r="K373" s="26"/>
      <c r="L373" s="26" t="s">
        <v>2335</v>
      </c>
      <c r="M373" s="26" t="s">
        <v>35</v>
      </c>
      <c r="N373" s="26"/>
      <c r="O373" s="26"/>
      <c r="P373" s="29" t="s">
        <v>32</v>
      </c>
      <c r="Q373" s="26" t="s">
        <v>32</v>
      </c>
      <c r="R373" s="27" t="s">
        <v>32</v>
      </c>
      <c r="S373" s="27">
        <v>1</v>
      </c>
      <c r="T373" s="26"/>
      <c r="U373" s="26" t="s">
        <v>32</v>
      </c>
      <c r="V373" s="26" t="s">
        <v>1621</v>
      </c>
      <c r="W373" s="26"/>
    </row>
    <row r="374" spans="1:23" s="3" customFormat="1" ht="231">
      <c r="A374" s="81">
        <f t="shared" si="5"/>
        <v>369</v>
      </c>
      <c r="B374" s="24" t="s">
        <v>2336</v>
      </c>
      <c r="C374" s="25"/>
      <c r="D374" s="26" t="s">
        <v>2337</v>
      </c>
      <c r="E374" s="26"/>
      <c r="F374" s="26" t="s">
        <v>1563</v>
      </c>
      <c r="G374" s="26" t="s">
        <v>2338</v>
      </c>
      <c r="H374" s="26"/>
      <c r="I374" s="26">
        <v>2021</v>
      </c>
      <c r="J374" s="26" t="s">
        <v>2154</v>
      </c>
      <c r="K374" s="26"/>
      <c r="L374" s="26" t="s">
        <v>2339</v>
      </c>
      <c r="M374" s="26" t="s">
        <v>50</v>
      </c>
      <c r="N374" s="26"/>
      <c r="O374" s="26" t="s">
        <v>32</v>
      </c>
      <c r="P374" s="29" t="s">
        <v>32</v>
      </c>
      <c r="Q374" s="26" t="s">
        <v>32</v>
      </c>
      <c r="R374" s="27" t="s">
        <v>32</v>
      </c>
      <c r="S374" s="27">
        <v>1</v>
      </c>
      <c r="T374" s="26"/>
      <c r="U374" s="26" t="s">
        <v>32</v>
      </c>
      <c r="V374" s="26"/>
      <c r="W374" s="26"/>
    </row>
    <row r="375" spans="1:23" s="75" customFormat="1" ht="262.5">
      <c r="A375" s="81">
        <f t="shared" si="5"/>
        <v>370</v>
      </c>
      <c r="B375" s="76" t="s">
        <v>2340</v>
      </c>
      <c r="C375" s="32"/>
      <c r="D375" s="27" t="s">
        <v>2341</v>
      </c>
      <c r="E375" s="27"/>
      <c r="F375" s="27" t="s">
        <v>1562</v>
      </c>
      <c r="G375" s="27" t="s">
        <v>2342</v>
      </c>
      <c r="H375" s="27"/>
      <c r="I375" s="27">
        <v>2021</v>
      </c>
      <c r="J375" s="27" t="s">
        <v>2343</v>
      </c>
      <c r="K375" s="27"/>
      <c r="L375" s="27" t="s">
        <v>2344</v>
      </c>
      <c r="M375" s="27" t="s">
        <v>35</v>
      </c>
      <c r="N375" s="27"/>
      <c r="O375" s="27" t="s">
        <v>2080</v>
      </c>
      <c r="P375" s="29" t="s">
        <v>32</v>
      </c>
      <c r="Q375" s="27" t="s">
        <v>32</v>
      </c>
      <c r="R375" s="27" t="s">
        <v>32</v>
      </c>
      <c r="S375" s="27" t="s">
        <v>1560</v>
      </c>
      <c r="T375" s="27"/>
      <c r="U375" s="27" t="s">
        <v>32</v>
      </c>
      <c r="V375" s="27" t="s">
        <v>2345</v>
      </c>
      <c r="W375" s="27"/>
    </row>
    <row r="376" spans="1:23" s="75" customFormat="1" ht="262.5">
      <c r="A376" s="81">
        <f t="shared" si="5"/>
        <v>371</v>
      </c>
      <c r="B376" s="74" t="s">
        <v>2346</v>
      </c>
      <c r="C376" s="32"/>
      <c r="D376" s="27" t="s">
        <v>2347</v>
      </c>
      <c r="E376" s="27"/>
      <c r="F376" s="27" t="s">
        <v>1562</v>
      </c>
      <c r="G376" s="27" t="s">
        <v>2348</v>
      </c>
      <c r="H376" s="27"/>
      <c r="I376" s="27">
        <v>2021</v>
      </c>
      <c r="J376" s="27" t="s">
        <v>2349</v>
      </c>
      <c r="K376" s="27"/>
      <c r="L376" s="27" t="s">
        <v>2085</v>
      </c>
      <c r="M376" s="27" t="s">
        <v>50</v>
      </c>
      <c r="N376" s="27" t="s">
        <v>2080</v>
      </c>
      <c r="O376" s="27" t="s">
        <v>32</v>
      </c>
      <c r="P376" s="29" t="s">
        <v>32</v>
      </c>
      <c r="Q376" s="27" t="s">
        <v>32</v>
      </c>
      <c r="R376" s="27" t="s">
        <v>32</v>
      </c>
      <c r="S376" s="27">
        <v>1</v>
      </c>
      <c r="T376" s="27" t="s">
        <v>1558</v>
      </c>
      <c r="U376" s="27" t="s">
        <v>32</v>
      </c>
      <c r="V376" s="27" t="s">
        <v>2350</v>
      </c>
      <c r="W376" s="27"/>
    </row>
    <row r="377" spans="1:23" s="3" customFormat="1" ht="126">
      <c r="A377" s="81">
        <f t="shared" si="5"/>
        <v>372</v>
      </c>
      <c r="B377" s="24" t="s">
        <v>2351</v>
      </c>
      <c r="C377" s="25"/>
      <c r="D377" s="26" t="s">
        <v>2352</v>
      </c>
      <c r="E377" s="26"/>
      <c r="F377" s="26" t="s">
        <v>1562</v>
      </c>
      <c r="G377" s="26" t="s">
        <v>2353</v>
      </c>
      <c r="H377" s="26"/>
      <c r="I377" s="26">
        <v>2021</v>
      </c>
      <c r="J377" s="26"/>
      <c r="K377" s="26"/>
      <c r="L377" s="26" t="s">
        <v>2354</v>
      </c>
      <c r="M377" s="26" t="s">
        <v>50</v>
      </c>
      <c r="N377" s="26"/>
      <c r="O377" s="26" t="s">
        <v>32</v>
      </c>
      <c r="P377" s="29" t="s">
        <v>32</v>
      </c>
      <c r="Q377" s="26" t="s">
        <v>32</v>
      </c>
      <c r="R377" s="27" t="s">
        <v>32</v>
      </c>
      <c r="S377" s="27">
        <v>1</v>
      </c>
      <c r="T377" s="26"/>
      <c r="U377" s="26" t="s">
        <v>32</v>
      </c>
      <c r="V377" s="26"/>
      <c r="W377" s="26"/>
    </row>
    <row r="378" spans="1:23" s="3" customFormat="1" ht="115.5">
      <c r="A378" s="81">
        <f t="shared" si="5"/>
        <v>373</v>
      </c>
      <c r="B378" s="24" t="s">
        <v>2355</v>
      </c>
      <c r="C378" s="25"/>
      <c r="D378" s="26" t="s">
        <v>2356</v>
      </c>
      <c r="E378" s="26"/>
      <c r="F378" s="26" t="s">
        <v>1562</v>
      </c>
      <c r="G378" s="26" t="s">
        <v>2357</v>
      </c>
      <c r="H378" s="26"/>
      <c r="I378" s="26">
        <v>2021</v>
      </c>
      <c r="J378" s="26" t="s">
        <v>2358</v>
      </c>
      <c r="K378" s="26"/>
      <c r="L378" s="26" t="s">
        <v>2359</v>
      </c>
      <c r="M378" s="26" t="s">
        <v>35</v>
      </c>
      <c r="N378" s="26"/>
      <c r="O378" s="26" t="s">
        <v>2360</v>
      </c>
      <c r="P378" s="29" t="s">
        <v>32</v>
      </c>
      <c r="Q378" s="26" t="s">
        <v>32</v>
      </c>
      <c r="R378" s="27" t="s">
        <v>32</v>
      </c>
      <c r="S378" s="27">
        <v>1</v>
      </c>
      <c r="T378" s="26"/>
      <c r="U378" s="26" t="s">
        <v>32</v>
      </c>
      <c r="V378" s="26"/>
      <c r="W378" s="26"/>
    </row>
    <row r="379" spans="1:23" s="3" customFormat="1" ht="199.5">
      <c r="A379" s="81">
        <f t="shared" si="5"/>
        <v>374</v>
      </c>
      <c r="B379" s="24" t="s">
        <v>351</v>
      </c>
      <c r="C379" s="25"/>
      <c r="D379" s="26" t="s">
        <v>2361</v>
      </c>
      <c r="E379" s="26"/>
      <c r="F379" s="26" t="s">
        <v>1563</v>
      </c>
      <c r="G379" s="26" t="s">
        <v>2362</v>
      </c>
      <c r="H379" s="26"/>
      <c r="I379" s="26">
        <v>2021</v>
      </c>
      <c r="J379" s="26" t="s">
        <v>2363</v>
      </c>
      <c r="K379" s="26"/>
      <c r="L379" s="26" t="s">
        <v>2364</v>
      </c>
      <c r="M379" s="26" t="s">
        <v>50</v>
      </c>
      <c r="N379" s="26" t="s">
        <v>2006</v>
      </c>
      <c r="O379" s="26" t="s">
        <v>32</v>
      </c>
      <c r="P379" s="29" t="s">
        <v>32</v>
      </c>
      <c r="Q379" s="26" t="s">
        <v>32</v>
      </c>
      <c r="R379" s="27" t="s">
        <v>32</v>
      </c>
      <c r="S379" s="27">
        <v>1</v>
      </c>
      <c r="T379" s="26" t="s">
        <v>1558</v>
      </c>
      <c r="U379" s="26" t="s">
        <v>32</v>
      </c>
      <c r="V379" s="26" t="s">
        <v>2029</v>
      </c>
      <c r="W379" s="26"/>
    </row>
    <row r="380" spans="1:23" s="3" customFormat="1" ht="168">
      <c r="A380" s="81">
        <f t="shared" si="5"/>
        <v>375</v>
      </c>
      <c r="B380" s="24" t="s">
        <v>2365</v>
      </c>
      <c r="C380" s="25"/>
      <c r="D380" s="26" t="s">
        <v>2366</v>
      </c>
      <c r="E380" s="26"/>
      <c r="F380" s="26" t="s">
        <v>1562</v>
      </c>
      <c r="G380" s="26" t="s">
        <v>2367</v>
      </c>
      <c r="H380" s="26"/>
      <c r="I380" s="26">
        <v>2021</v>
      </c>
      <c r="J380" s="26" t="s">
        <v>2368</v>
      </c>
      <c r="K380" s="26"/>
      <c r="L380" s="26" t="s">
        <v>2369</v>
      </c>
      <c r="M380" s="26" t="s">
        <v>50</v>
      </c>
      <c r="N380" s="26" t="s">
        <v>2370</v>
      </c>
      <c r="O380" s="26" t="s">
        <v>32</v>
      </c>
      <c r="P380" s="29" t="s">
        <v>32</v>
      </c>
      <c r="Q380" s="26" t="s">
        <v>32</v>
      </c>
      <c r="R380" s="27" t="s">
        <v>32</v>
      </c>
      <c r="S380" s="27">
        <v>1</v>
      </c>
      <c r="T380" s="26" t="s">
        <v>1558</v>
      </c>
      <c r="U380" s="26" t="s">
        <v>32</v>
      </c>
      <c r="V380" s="26" t="s">
        <v>2371</v>
      </c>
      <c r="W380" s="26"/>
    </row>
    <row r="381" spans="1:23" s="3" customFormat="1" ht="157.5">
      <c r="A381" s="81">
        <f t="shared" si="5"/>
        <v>376</v>
      </c>
      <c r="B381" s="24" t="s">
        <v>2049</v>
      </c>
      <c r="C381" s="25"/>
      <c r="D381" s="26" t="s">
        <v>2372</v>
      </c>
      <c r="E381" s="26"/>
      <c r="F381" s="26" t="s">
        <v>1562</v>
      </c>
      <c r="G381" s="26" t="s">
        <v>2373</v>
      </c>
      <c r="H381" s="26"/>
      <c r="I381" s="26">
        <v>2021</v>
      </c>
      <c r="J381" s="26" t="s">
        <v>2368</v>
      </c>
      <c r="K381" s="26"/>
      <c r="L381" s="26" t="s">
        <v>2374</v>
      </c>
      <c r="M381" s="26" t="s">
        <v>50</v>
      </c>
      <c r="N381" s="26" t="s">
        <v>2375</v>
      </c>
      <c r="O381" s="26" t="s">
        <v>32</v>
      </c>
      <c r="P381" s="29" t="s">
        <v>32</v>
      </c>
      <c r="Q381" s="26" t="s">
        <v>32</v>
      </c>
      <c r="R381" s="27" t="s">
        <v>32</v>
      </c>
      <c r="S381" s="27">
        <v>1</v>
      </c>
      <c r="T381" s="26" t="s">
        <v>1558</v>
      </c>
      <c r="U381" s="26" t="s">
        <v>32</v>
      </c>
      <c r="V381" s="26" t="s">
        <v>2376</v>
      </c>
      <c r="W381" s="26"/>
    </row>
    <row r="382" spans="1:23" s="3" customFormat="1" ht="199.5">
      <c r="A382" s="81">
        <f t="shared" si="5"/>
        <v>377</v>
      </c>
      <c r="B382" s="24" t="s">
        <v>2377</v>
      </c>
      <c r="C382" s="25"/>
      <c r="D382" s="26" t="s">
        <v>2378</v>
      </c>
      <c r="E382" s="26"/>
      <c r="F382" s="26" t="s">
        <v>1563</v>
      </c>
      <c r="G382" s="26" t="s">
        <v>2379</v>
      </c>
      <c r="H382" s="26"/>
      <c r="I382" s="26">
        <v>2021</v>
      </c>
      <c r="J382" s="26" t="s">
        <v>2380</v>
      </c>
      <c r="K382" s="26"/>
      <c r="L382" s="26" t="s">
        <v>2381</v>
      </c>
      <c r="M382" s="26" t="s">
        <v>50</v>
      </c>
      <c r="N382" s="26" t="s">
        <v>2124</v>
      </c>
      <c r="O382" s="26" t="s">
        <v>32</v>
      </c>
      <c r="P382" s="29" t="s">
        <v>32</v>
      </c>
      <c r="Q382" s="26" t="s">
        <v>32</v>
      </c>
      <c r="R382" s="27" t="s">
        <v>32</v>
      </c>
      <c r="S382" s="27">
        <v>1</v>
      </c>
      <c r="T382" s="26"/>
      <c r="U382" s="26" t="s">
        <v>32</v>
      </c>
      <c r="V382" s="26"/>
      <c r="W382" s="26"/>
    </row>
    <row r="383" spans="1:23" s="3" customFormat="1" ht="136.5">
      <c r="A383" s="81">
        <f t="shared" si="5"/>
        <v>378</v>
      </c>
      <c r="B383" s="24" t="s">
        <v>2382</v>
      </c>
      <c r="C383" s="25"/>
      <c r="D383" s="26" t="s">
        <v>2383</v>
      </c>
      <c r="E383" s="26"/>
      <c r="F383" s="26" t="s">
        <v>1562</v>
      </c>
      <c r="G383" s="26" t="s">
        <v>2384</v>
      </c>
      <c r="H383" s="26"/>
      <c r="I383" s="26">
        <v>2021</v>
      </c>
      <c r="J383" s="26" t="s">
        <v>2385</v>
      </c>
      <c r="K383" s="26"/>
      <c r="L383" s="26" t="s">
        <v>1736</v>
      </c>
      <c r="M383" s="26" t="s">
        <v>50</v>
      </c>
      <c r="N383" s="26" t="s">
        <v>1737</v>
      </c>
      <c r="O383" s="26" t="s">
        <v>32</v>
      </c>
      <c r="P383" s="29" t="s">
        <v>32</v>
      </c>
      <c r="Q383" s="26" t="s">
        <v>32</v>
      </c>
      <c r="R383" s="27" t="s">
        <v>32</v>
      </c>
      <c r="S383" s="27" t="s">
        <v>1560</v>
      </c>
      <c r="T383" s="26" t="s">
        <v>1558</v>
      </c>
      <c r="U383" s="26" t="s">
        <v>32</v>
      </c>
      <c r="V383" s="26" t="s">
        <v>1742</v>
      </c>
      <c r="W383" s="26"/>
    </row>
    <row r="384" spans="1:23" s="3" customFormat="1" ht="157.5">
      <c r="A384" s="81">
        <f t="shared" si="5"/>
        <v>379</v>
      </c>
      <c r="B384" s="24" t="s">
        <v>2386</v>
      </c>
      <c r="C384" s="25"/>
      <c r="D384" s="26" t="s">
        <v>2387</v>
      </c>
      <c r="E384" s="26"/>
      <c r="F384" s="26" t="s">
        <v>1563</v>
      </c>
      <c r="G384" s="26" t="s">
        <v>2388</v>
      </c>
      <c r="H384" s="26"/>
      <c r="I384" s="26">
        <v>2021</v>
      </c>
      <c r="J384" s="26" t="s">
        <v>2389</v>
      </c>
      <c r="K384" s="26"/>
      <c r="L384" s="26" t="s">
        <v>2390</v>
      </c>
      <c r="M384" s="26" t="s">
        <v>50</v>
      </c>
      <c r="N384" s="26" t="s">
        <v>2391</v>
      </c>
      <c r="O384" s="26" t="s">
        <v>32</v>
      </c>
      <c r="P384" s="29" t="s">
        <v>32</v>
      </c>
      <c r="Q384" s="26" t="s">
        <v>32</v>
      </c>
      <c r="R384" s="27" t="s">
        <v>32</v>
      </c>
      <c r="S384" s="27">
        <v>1</v>
      </c>
      <c r="T384" s="26"/>
      <c r="U384" s="26" t="s">
        <v>32</v>
      </c>
      <c r="V384" s="26"/>
      <c r="W384" s="26"/>
    </row>
    <row r="385" spans="1:23" s="3" customFormat="1" ht="147">
      <c r="A385" s="81">
        <f t="shared" si="5"/>
        <v>380</v>
      </c>
      <c r="B385" s="24" t="s">
        <v>2392</v>
      </c>
      <c r="C385" s="25"/>
      <c r="D385" s="26" t="s">
        <v>2393</v>
      </c>
      <c r="E385" s="26"/>
      <c r="F385" s="26" t="s">
        <v>1562</v>
      </c>
      <c r="G385" s="26" t="s">
        <v>2394</v>
      </c>
      <c r="H385" s="26"/>
      <c r="I385" s="26">
        <v>2021</v>
      </c>
      <c r="J385" s="26" t="s">
        <v>2395</v>
      </c>
      <c r="K385" s="26"/>
      <c r="L385" s="26" t="s">
        <v>2396</v>
      </c>
      <c r="M385" s="26" t="s">
        <v>50</v>
      </c>
      <c r="N385" s="26" t="s">
        <v>1746</v>
      </c>
      <c r="O385" s="26" t="s">
        <v>32</v>
      </c>
      <c r="P385" s="29" t="s">
        <v>32</v>
      </c>
      <c r="Q385" s="26" t="s">
        <v>32</v>
      </c>
      <c r="R385" s="27" t="s">
        <v>32</v>
      </c>
      <c r="S385" s="27" t="s">
        <v>1560</v>
      </c>
      <c r="T385" s="26" t="s">
        <v>1558</v>
      </c>
      <c r="U385" s="26" t="s">
        <v>32</v>
      </c>
      <c r="V385" s="26" t="s">
        <v>1753</v>
      </c>
      <c r="W385" s="26"/>
    </row>
    <row r="386" spans="1:23" s="3" customFormat="1" ht="157.5">
      <c r="A386" s="81">
        <f t="shared" si="5"/>
        <v>381</v>
      </c>
      <c r="B386" s="24" t="s">
        <v>2397</v>
      </c>
      <c r="C386" s="25"/>
      <c r="D386" s="26" t="s">
        <v>2398</v>
      </c>
      <c r="E386" s="26"/>
      <c r="F386" s="26" t="s">
        <v>1562</v>
      </c>
      <c r="G386" s="26" t="s">
        <v>2399</v>
      </c>
      <c r="H386" s="26"/>
      <c r="I386" s="26">
        <v>2021</v>
      </c>
      <c r="J386" s="26" t="s">
        <v>2400</v>
      </c>
      <c r="K386" s="26"/>
      <c r="L386" s="26" t="s">
        <v>2401</v>
      </c>
      <c r="M386" s="26" t="s">
        <v>50</v>
      </c>
      <c r="N386" s="26" t="s">
        <v>1810</v>
      </c>
      <c r="O386" s="26" t="s">
        <v>32</v>
      </c>
      <c r="P386" s="29" t="s">
        <v>32</v>
      </c>
      <c r="Q386" s="26" t="s">
        <v>32</v>
      </c>
      <c r="R386" s="27" t="s">
        <v>32</v>
      </c>
      <c r="S386" s="27" t="s">
        <v>1560</v>
      </c>
      <c r="T386" s="26" t="s">
        <v>1558</v>
      </c>
      <c r="U386" s="26" t="s">
        <v>32</v>
      </c>
      <c r="V386" s="26" t="s">
        <v>2402</v>
      </c>
      <c r="W386" s="26"/>
    </row>
    <row r="387" spans="1:23" s="3" customFormat="1" ht="178.5">
      <c r="A387" s="89">
        <f t="shared" si="5"/>
        <v>382</v>
      </c>
      <c r="B387" s="90" t="s">
        <v>2403</v>
      </c>
      <c r="C387" s="91"/>
      <c r="D387" s="92" t="s">
        <v>2404</v>
      </c>
      <c r="E387" s="92"/>
      <c r="F387" s="92" t="s">
        <v>1563</v>
      </c>
      <c r="G387" s="92" t="s">
        <v>2405</v>
      </c>
      <c r="H387" s="92"/>
      <c r="I387" s="92">
        <v>2021</v>
      </c>
      <c r="J387" s="92" t="s">
        <v>2406</v>
      </c>
      <c r="K387" s="92"/>
      <c r="L387" s="92" t="s">
        <v>1837</v>
      </c>
      <c r="M387" s="92" t="s">
        <v>50</v>
      </c>
      <c r="N387" s="92"/>
      <c r="O387" s="92" t="s">
        <v>32</v>
      </c>
      <c r="P387" s="93" t="s">
        <v>32</v>
      </c>
      <c r="Q387" s="92" t="s">
        <v>32</v>
      </c>
      <c r="R387" s="94" t="s">
        <v>32</v>
      </c>
      <c r="S387" s="94">
        <v>1</v>
      </c>
      <c r="T387" s="92"/>
      <c r="U387" s="92" t="s">
        <v>32</v>
      </c>
      <c r="V387" s="92"/>
      <c r="W387" s="92"/>
    </row>
    <row r="388" spans="1:23" s="98" customFormat="1" ht="84">
      <c r="A388" s="89">
        <f t="shared" si="5"/>
        <v>383</v>
      </c>
      <c r="B388" s="95" t="s">
        <v>351</v>
      </c>
      <c r="C388" s="96"/>
      <c r="D388" s="96" t="s">
        <v>2407</v>
      </c>
      <c r="E388" s="96"/>
      <c r="F388" s="96" t="s">
        <v>1514</v>
      </c>
      <c r="G388" s="96" t="s">
        <v>2408</v>
      </c>
      <c r="H388" s="96"/>
      <c r="I388" s="96">
        <v>2020</v>
      </c>
      <c r="J388" s="96" t="s">
        <v>2409</v>
      </c>
      <c r="K388" s="96"/>
      <c r="L388" s="96" t="s">
        <v>1736</v>
      </c>
      <c r="M388" s="96" t="s">
        <v>50</v>
      </c>
      <c r="N388" s="96" t="s">
        <v>2410</v>
      </c>
      <c r="O388" s="96" t="s">
        <v>32</v>
      </c>
      <c r="P388" s="97" t="s">
        <v>32</v>
      </c>
      <c r="Q388" s="96" t="s">
        <v>32</v>
      </c>
      <c r="R388" s="96" t="s">
        <v>32</v>
      </c>
      <c r="S388" s="96"/>
      <c r="T388" s="96"/>
      <c r="U388" s="96" t="s">
        <v>32</v>
      </c>
      <c r="V388" s="96"/>
      <c r="W388" s="96"/>
    </row>
    <row r="389" spans="1:23" s="98" customFormat="1" ht="115.5">
      <c r="A389" s="89">
        <f t="shared" si="5"/>
        <v>384</v>
      </c>
      <c r="B389" s="95" t="s">
        <v>2411</v>
      </c>
      <c r="C389" s="96"/>
      <c r="D389" s="96" t="s">
        <v>2412</v>
      </c>
      <c r="E389" s="96"/>
      <c r="F389" s="96" t="s">
        <v>1514</v>
      </c>
      <c r="G389" s="96" t="s">
        <v>2408</v>
      </c>
      <c r="H389" s="96"/>
      <c r="I389" s="96">
        <v>2020</v>
      </c>
      <c r="J389" s="96" t="s">
        <v>2413</v>
      </c>
      <c r="K389" s="96"/>
      <c r="L389" s="96" t="s">
        <v>1736</v>
      </c>
      <c r="M389" s="96" t="s">
        <v>50</v>
      </c>
      <c r="N389" s="96" t="s">
        <v>2410</v>
      </c>
      <c r="O389" s="96" t="s">
        <v>32</v>
      </c>
      <c r="P389" s="97" t="s">
        <v>32</v>
      </c>
      <c r="Q389" s="96" t="s">
        <v>32</v>
      </c>
      <c r="R389" s="96" t="s">
        <v>32</v>
      </c>
      <c r="S389" s="96"/>
      <c r="T389" s="96"/>
      <c r="U389" s="96" t="s">
        <v>32</v>
      </c>
      <c r="V389" s="96"/>
      <c r="W389" s="96"/>
    </row>
    <row r="390" spans="1:23" s="98" customFormat="1" ht="115.5">
      <c r="A390" s="89">
        <f t="shared" si="5"/>
        <v>385</v>
      </c>
      <c r="B390" s="95" t="s">
        <v>2414</v>
      </c>
      <c r="C390" s="96"/>
      <c r="D390" s="96" t="s">
        <v>2415</v>
      </c>
      <c r="E390" s="96"/>
      <c r="F390" s="96" t="s">
        <v>1514</v>
      </c>
      <c r="G390" s="96" t="s">
        <v>2408</v>
      </c>
      <c r="H390" s="96"/>
      <c r="I390" s="96">
        <v>2020</v>
      </c>
      <c r="J390" s="96" t="s">
        <v>2416</v>
      </c>
      <c r="K390" s="96"/>
      <c r="L390" s="96" t="s">
        <v>1736</v>
      </c>
      <c r="M390" s="96" t="s">
        <v>50</v>
      </c>
      <c r="N390" s="96" t="s">
        <v>2410</v>
      </c>
      <c r="O390" s="96" t="s">
        <v>32</v>
      </c>
      <c r="P390" s="97" t="s">
        <v>32</v>
      </c>
      <c r="Q390" s="96" t="s">
        <v>32</v>
      </c>
      <c r="R390" s="96" t="s">
        <v>32</v>
      </c>
      <c r="S390" s="96"/>
      <c r="T390" s="96"/>
      <c r="U390" s="96" t="s">
        <v>32</v>
      </c>
      <c r="V390" s="96"/>
      <c r="W390" s="96"/>
    </row>
    <row r="391" spans="1:23" s="98" customFormat="1" ht="178.5">
      <c r="A391" s="89">
        <f aca="true" t="shared" si="6" ref="A391:A421">A390+1</f>
        <v>386</v>
      </c>
      <c r="B391" s="95" t="s">
        <v>2417</v>
      </c>
      <c r="C391" s="96"/>
      <c r="D391" s="96" t="s">
        <v>2418</v>
      </c>
      <c r="E391" s="96"/>
      <c r="F391" s="96" t="s">
        <v>1562</v>
      </c>
      <c r="G391" s="96" t="s">
        <v>2419</v>
      </c>
      <c r="H391" s="96"/>
      <c r="I391" s="96">
        <v>2021</v>
      </c>
      <c r="J391" s="96" t="s">
        <v>2358</v>
      </c>
      <c r="K391" s="96"/>
      <c r="L391" s="96" t="s">
        <v>2420</v>
      </c>
      <c r="M391" s="96" t="s">
        <v>35</v>
      </c>
      <c r="N391" s="96"/>
      <c r="O391" s="96" t="s">
        <v>2421</v>
      </c>
      <c r="P391" s="97" t="s">
        <v>32</v>
      </c>
      <c r="Q391" s="96" t="s">
        <v>32</v>
      </c>
      <c r="R391" s="96" t="s">
        <v>32</v>
      </c>
      <c r="S391" s="96">
        <v>1</v>
      </c>
      <c r="T391" s="96"/>
      <c r="U391" s="96" t="s">
        <v>32</v>
      </c>
      <c r="V391" s="96"/>
      <c r="W391" s="96"/>
    </row>
    <row r="392" spans="1:23" s="98" customFormat="1" ht="52.5">
      <c r="A392" s="89">
        <f t="shared" si="6"/>
        <v>387</v>
      </c>
      <c r="B392" s="95" t="s">
        <v>2261</v>
      </c>
      <c r="C392" s="96"/>
      <c r="D392" s="96" t="s">
        <v>2422</v>
      </c>
      <c r="E392" s="96"/>
      <c r="F392" s="96" t="s">
        <v>1520</v>
      </c>
      <c r="G392" s="96" t="s">
        <v>2423</v>
      </c>
      <c r="H392" s="96"/>
      <c r="I392" s="96">
        <v>2021</v>
      </c>
      <c r="J392" s="96" t="s">
        <v>2424</v>
      </c>
      <c r="K392" s="96"/>
      <c r="L392" s="96" t="s">
        <v>142</v>
      </c>
      <c r="M392" s="96" t="s">
        <v>35</v>
      </c>
      <c r="N392" s="96"/>
      <c r="O392" s="96" t="s">
        <v>2425</v>
      </c>
      <c r="P392" s="97" t="s">
        <v>32</v>
      </c>
      <c r="Q392" s="96" t="s">
        <v>32</v>
      </c>
      <c r="R392" s="96" t="s">
        <v>32</v>
      </c>
      <c r="S392" s="96"/>
      <c r="T392" s="96"/>
      <c r="U392" s="96" t="s">
        <v>32</v>
      </c>
      <c r="V392" s="96" t="s">
        <v>2426</v>
      </c>
      <c r="W392" s="96"/>
    </row>
    <row r="393" spans="1:23" s="98" customFormat="1" ht="84">
      <c r="A393" s="89">
        <f t="shared" si="6"/>
        <v>388</v>
      </c>
      <c r="B393" s="95" t="s">
        <v>2427</v>
      </c>
      <c r="C393" s="96"/>
      <c r="D393" s="96" t="s">
        <v>2428</v>
      </c>
      <c r="E393" s="96"/>
      <c r="F393" s="96" t="s">
        <v>1514</v>
      </c>
      <c r="G393" s="96" t="s">
        <v>2408</v>
      </c>
      <c r="H393" s="96"/>
      <c r="I393" s="96">
        <v>2020</v>
      </c>
      <c r="J393" s="96" t="s">
        <v>2429</v>
      </c>
      <c r="K393" s="96"/>
      <c r="L393" s="96" t="s">
        <v>1736</v>
      </c>
      <c r="M393" s="96" t="s">
        <v>50</v>
      </c>
      <c r="N393" s="96" t="s">
        <v>2410</v>
      </c>
      <c r="O393" s="96" t="s">
        <v>32</v>
      </c>
      <c r="P393" s="97" t="s">
        <v>32</v>
      </c>
      <c r="Q393" s="96" t="s">
        <v>32</v>
      </c>
      <c r="R393" s="96" t="s">
        <v>32</v>
      </c>
      <c r="S393" s="96"/>
      <c r="T393" s="96"/>
      <c r="U393" s="96" t="s">
        <v>32</v>
      </c>
      <c r="V393" s="96"/>
      <c r="W393" s="96"/>
    </row>
    <row r="394" spans="1:23" s="98" customFormat="1" ht="52.5">
      <c r="A394" s="89">
        <f t="shared" si="6"/>
        <v>389</v>
      </c>
      <c r="B394" s="99" t="s">
        <v>2430</v>
      </c>
      <c r="C394" s="100"/>
      <c r="D394" s="96" t="s">
        <v>2431</v>
      </c>
      <c r="E394" s="96"/>
      <c r="F394" s="100" t="s">
        <v>1520</v>
      </c>
      <c r="G394" s="100" t="s">
        <v>2432</v>
      </c>
      <c r="H394" s="100"/>
      <c r="I394" s="100">
        <v>2021</v>
      </c>
      <c r="J394" s="100" t="s">
        <v>2433</v>
      </c>
      <c r="K394" s="100"/>
      <c r="L394" s="96" t="s">
        <v>2434</v>
      </c>
      <c r="M394" s="100" t="s">
        <v>35</v>
      </c>
      <c r="N394" s="100"/>
      <c r="O394" s="100" t="s">
        <v>1708</v>
      </c>
      <c r="P394" s="97" t="s">
        <v>32</v>
      </c>
      <c r="Q394" s="100" t="s">
        <v>32</v>
      </c>
      <c r="R394" s="96" t="s">
        <v>32</v>
      </c>
      <c r="S394" s="96"/>
      <c r="T394" s="100"/>
      <c r="U394" s="100" t="s">
        <v>32</v>
      </c>
      <c r="V394" s="100"/>
      <c r="W394" s="100"/>
    </row>
    <row r="395" spans="1:23" s="75" customFormat="1" ht="52.5">
      <c r="A395" s="89">
        <f t="shared" si="6"/>
        <v>390</v>
      </c>
      <c r="B395" s="76" t="s">
        <v>1648</v>
      </c>
      <c r="C395" s="32"/>
      <c r="D395" s="27" t="s">
        <v>1649</v>
      </c>
      <c r="E395" s="27"/>
      <c r="F395" s="27" t="s">
        <v>30</v>
      </c>
      <c r="G395" s="27" t="s">
        <v>621</v>
      </c>
      <c r="H395" s="27" t="s">
        <v>622</v>
      </c>
      <c r="I395" s="27">
        <v>2021</v>
      </c>
      <c r="J395" s="27" t="s">
        <v>1650</v>
      </c>
      <c r="K395" s="27"/>
      <c r="L395" s="27" t="s">
        <v>625</v>
      </c>
      <c r="M395" s="27" t="s">
        <v>50</v>
      </c>
      <c r="N395" s="27" t="s">
        <v>626</v>
      </c>
      <c r="O395" s="27" t="s">
        <v>627</v>
      </c>
      <c r="P395" s="29" t="s">
        <v>37</v>
      </c>
      <c r="Q395" s="27" t="s">
        <v>53</v>
      </c>
      <c r="R395" s="27" t="s">
        <v>38</v>
      </c>
      <c r="S395" s="27"/>
      <c r="T395" s="27"/>
      <c r="U395" s="27" t="s">
        <v>39</v>
      </c>
      <c r="V395" s="27" t="s">
        <v>1651</v>
      </c>
      <c r="W395" s="27" t="s">
        <v>1652</v>
      </c>
    </row>
    <row r="396" spans="1:23" s="75" customFormat="1" ht="84">
      <c r="A396" s="89">
        <f t="shared" si="6"/>
        <v>391</v>
      </c>
      <c r="B396" s="76" t="s">
        <v>1653</v>
      </c>
      <c r="C396" s="32"/>
      <c r="D396" s="27" t="s">
        <v>1654</v>
      </c>
      <c r="E396" s="27"/>
      <c r="F396" s="27" t="s">
        <v>30</v>
      </c>
      <c r="G396" s="27" t="s">
        <v>490</v>
      </c>
      <c r="H396" s="27" t="s">
        <v>32</v>
      </c>
      <c r="I396" s="27">
        <v>2021</v>
      </c>
      <c r="J396" s="27" t="s">
        <v>1655</v>
      </c>
      <c r="K396" s="27"/>
      <c r="L396" s="27" t="s">
        <v>492</v>
      </c>
      <c r="M396" s="27" t="s">
        <v>35</v>
      </c>
      <c r="N396" s="27"/>
      <c r="O396" s="27" t="s">
        <v>493</v>
      </c>
      <c r="P396" s="29" t="s">
        <v>37</v>
      </c>
      <c r="Q396" s="27" t="s">
        <v>32</v>
      </c>
      <c r="R396" s="27" t="s">
        <v>38</v>
      </c>
      <c r="S396" s="27"/>
      <c r="T396" s="27" t="s">
        <v>69</v>
      </c>
      <c r="U396" s="27" t="s">
        <v>39</v>
      </c>
      <c r="V396" s="27" t="s">
        <v>1656</v>
      </c>
      <c r="W396" s="27" t="s">
        <v>1657</v>
      </c>
    </row>
    <row r="397" spans="1:23" s="75" customFormat="1" ht="94.5">
      <c r="A397" s="89">
        <f t="shared" si="6"/>
        <v>392</v>
      </c>
      <c r="B397" s="76" t="s">
        <v>1658</v>
      </c>
      <c r="C397" s="32"/>
      <c r="D397" s="27" t="s">
        <v>1659</v>
      </c>
      <c r="E397" s="27"/>
      <c r="F397" s="27" t="s">
        <v>30</v>
      </c>
      <c r="G397" s="27" t="s">
        <v>131</v>
      </c>
      <c r="H397" s="27" t="s">
        <v>132</v>
      </c>
      <c r="I397" s="27">
        <v>2021</v>
      </c>
      <c r="J397" s="27" t="s">
        <v>1660</v>
      </c>
      <c r="K397" s="27"/>
      <c r="L397" s="27" t="s">
        <v>134</v>
      </c>
      <c r="M397" s="27" t="s">
        <v>50</v>
      </c>
      <c r="N397" s="27" t="s">
        <v>135</v>
      </c>
      <c r="O397" s="27" t="s">
        <v>136</v>
      </c>
      <c r="P397" s="29" t="s">
        <v>37</v>
      </c>
      <c r="Q397" s="27" t="s">
        <v>53</v>
      </c>
      <c r="R397" s="27" t="s">
        <v>38</v>
      </c>
      <c r="S397" s="27"/>
      <c r="T397" s="27"/>
      <c r="U397" s="27" t="s">
        <v>39</v>
      </c>
      <c r="V397" s="27" t="s">
        <v>1661</v>
      </c>
      <c r="W397" s="27" t="s">
        <v>1662</v>
      </c>
    </row>
    <row r="398" spans="1:23" s="75" customFormat="1" ht="84">
      <c r="A398" s="89">
        <f t="shared" si="6"/>
        <v>393</v>
      </c>
      <c r="B398" s="74" t="s">
        <v>1663</v>
      </c>
      <c r="C398" s="32"/>
      <c r="D398" s="27" t="s">
        <v>1664</v>
      </c>
      <c r="E398" s="27"/>
      <c r="F398" s="27" t="s">
        <v>30</v>
      </c>
      <c r="G398" s="27" t="s">
        <v>459</v>
      </c>
      <c r="H398" s="27" t="s">
        <v>32</v>
      </c>
      <c r="I398" s="27">
        <v>2021</v>
      </c>
      <c r="J398" s="27" t="s">
        <v>1665</v>
      </c>
      <c r="K398" s="27"/>
      <c r="L398" s="27" t="s">
        <v>461</v>
      </c>
      <c r="M398" s="27" t="s">
        <v>50</v>
      </c>
      <c r="N398" s="27" t="s">
        <v>462</v>
      </c>
      <c r="O398" s="27" t="s">
        <v>32</v>
      </c>
      <c r="P398" s="29" t="s">
        <v>203</v>
      </c>
      <c r="Q398" s="27" t="s">
        <v>53</v>
      </c>
      <c r="R398" s="27" t="s">
        <v>38</v>
      </c>
      <c r="S398" s="27"/>
      <c r="T398" s="27"/>
      <c r="U398" s="27" t="s">
        <v>39</v>
      </c>
      <c r="V398" s="27" t="s">
        <v>1666</v>
      </c>
      <c r="W398" s="27" t="s">
        <v>1667</v>
      </c>
    </row>
    <row r="399" spans="1:23" s="75" customFormat="1" ht="52.5">
      <c r="A399" s="89">
        <f t="shared" si="6"/>
        <v>394</v>
      </c>
      <c r="B399" s="76" t="s">
        <v>1668</v>
      </c>
      <c r="C399" s="32"/>
      <c r="D399" s="27" t="s">
        <v>1669</v>
      </c>
      <c r="E399" s="27"/>
      <c r="F399" s="27" t="s">
        <v>30</v>
      </c>
      <c r="G399" s="27" t="s">
        <v>103</v>
      </c>
      <c r="H399" s="27" t="s">
        <v>32</v>
      </c>
      <c r="I399" s="27">
        <v>2021</v>
      </c>
      <c r="J399" s="27" t="s">
        <v>1670</v>
      </c>
      <c r="K399" s="27"/>
      <c r="L399" s="27" t="s">
        <v>105</v>
      </c>
      <c r="M399" s="27" t="s">
        <v>50</v>
      </c>
      <c r="N399" s="27" t="s">
        <v>106</v>
      </c>
      <c r="O399" s="27" t="s">
        <v>32</v>
      </c>
      <c r="P399" s="29" t="s">
        <v>32</v>
      </c>
      <c r="Q399" s="27" t="s">
        <v>53</v>
      </c>
      <c r="R399" s="27" t="s">
        <v>38</v>
      </c>
      <c r="S399" s="27"/>
      <c r="T399" s="27"/>
      <c r="U399" s="27" t="s">
        <v>32</v>
      </c>
      <c r="V399" s="27" t="s">
        <v>1671</v>
      </c>
      <c r="W399" s="27" t="s">
        <v>1672</v>
      </c>
    </row>
    <row r="400" spans="1:23" s="75" customFormat="1" ht="94.5">
      <c r="A400" s="89">
        <f t="shared" si="6"/>
        <v>395</v>
      </c>
      <c r="B400" s="76" t="s">
        <v>1673</v>
      </c>
      <c r="C400" s="32" t="s">
        <v>1674</v>
      </c>
      <c r="D400" s="27" t="s">
        <v>1675</v>
      </c>
      <c r="E400" s="27" t="s">
        <v>1676</v>
      </c>
      <c r="F400" s="27" t="s">
        <v>30</v>
      </c>
      <c r="G400" s="27" t="s">
        <v>1147</v>
      </c>
      <c r="H400" s="27" t="s">
        <v>703</v>
      </c>
      <c r="I400" s="27">
        <v>2021</v>
      </c>
      <c r="J400" s="27" t="s">
        <v>1677</v>
      </c>
      <c r="K400" s="27" t="s">
        <v>1678</v>
      </c>
      <c r="L400" s="27" t="s">
        <v>683</v>
      </c>
      <c r="M400" s="27" t="s">
        <v>50</v>
      </c>
      <c r="N400" s="27" t="s">
        <v>1150</v>
      </c>
      <c r="O400" s="27" t="s">
        <v>706</v>
      </c>
      <c r="P400" s="29" t="s">
        <v>37</v>
      </c>
      <c r="Q400" s="27" t="s">
        <v>53</v>
      </c>
      <c r="R400" s="27" t="s">
        <v>38</v>
      </c>
      <c r="S400" s="27"/>
      <c r="T400" s="27"/>
      <c r="U400" s="27" t="s">
        <v>39</v>
      </c>
      <c r="V400" s="27" t="s">
        <v>1679</v>
      </c>
      <c r="W400" s="27" t="s">
        <v>1680</v>
      </c>
    </row>
    <row r="401" spans="1:23" s="75" customFormat="1" ht="84">
      <c r="A401" s="89">
        <f t="shared" si="6"/>
        <v>396</v>
      </c>
      <c r="B401" s="76" t="s">
        <v>1681</v>
      </c>
      <c r="C401" s="32"/>
      <c r="D401" s="27" t="s">
        <v>1682</v>
      </c>
      <c r="E401" s="27"/>
      <c r="F401" s="27" t="s">
        <v>30</v>
      </c>
      <c r="G401" s="27" t="s">
        <v>1683</v>
      </c>
      <c r="H401" s="27" t="s">
        <v>32</v>
      </c>
      <c r="I401" s="27">
        <v>2021</v>
      </c>
      <c r="J401" s="27" t="s">
        <v>1684</v>
      </c>
      <c r="K401" s="27"/>
      <c r="L401" s="27" t="s">
        <v>1685</v>
      </c>
      <c r="M401" s="27" t="s">
        <v>35</v>
      </c>
      <c r="N401" s="27"/>
      <c r="O401" s="27" t="s">
        <v>1686</v>
      </c>
      <c r="P401" s="29" t="s">
        <v>32</v>
      </c>
      <c r="Q401" s="27" t="s">
        <v>32</v>
      </c>
      <c r="R401" s="27" t="s">
        <v>32</v>
      </c>
      <c r="S401" s="27"/>
      <c r="T401" s="27" t="s">
        <v>69</v>
      </c>
      <c r="U401" s="27" t="s">
        <v>39</v>
      </c>
      <c r="V401" s="27" t="s">
        <v>1687</v>
      </c>
      <c r="W401" s="27" t="s">
        <v>1688</v>
      </c>
    </row>
    <row r="402" spans="1:23" s="75" customFormat="1" ht="126">
      <c r="A402" s="89">
        <f t="shared" si="6"/>
        <v>397</v>
      </c>
      <c r="B402" s="76" t="s">
        <v>1689</v>
      </c>
      <c r="C402" s="32"/>
      <c r="D402" s="27" t="s">
        <v>1690</v>
      </c>
      <c r="E402" s="27"/>
      <c r="F402" s="27" t="s">
        <v>30</v>
      </c>
      <c r="G402" s="27" t="s">
        <v>1691</v>
      </c>
      <c r="H402" s="27" t="s">
        <v>32</v>
      </c>
      <c r="I402" s="27">
        <v>2021</v>
      </c>
      <c r="J402" s="27" t="s">
        <v>1692</v>
      </c>
      <c r="K402" s="27"/>
      <c r="L402" s="27" t="s">
        <v>1693</v>
      </c>
      <c r="M402" s="27" t="s">
        <v>35</v>
      </c>
      <c r="N402" s="27"/>
      <c r="O402" s="27" t="s">
        <v>1694</v>
      </c>
      <c r="P402" s="29" t="s">
        <v>32</v>
      </c>
      <c r="Q402" s="27" t="s">
        <v>32</v>
      </c>
      <c r="R402" s="27" t="s">
        <v>32</v>
      </c>
      <c r="S402" s="27"/>
      <c r="T402" s="27"/>
      <c r="U402" s="27" t="s">
        <v>32</v>
      </c>
      <c r="V402" s="27" t="s">
        <v>1695</v>
      </c>
      <c r="W402" s="27" t="s">
        <v>1696</v>
      </c>
    </row>
    <row r="403" spans="1:23" s="75" customFormat="1" ht="73.5">
      <c r="A403" s="89">
        <f t="shared" si="6"/>
        <v>398</v>
      </c>
      <c r="B403" s="76" t="s">
        <v>1689</v>
      </c>
      <c r="C403" s="32"/>
      <c r="D403" s="27" t="s">
        <v>1697</v>
      </c>
      <c r="E403" s="27"/>
      <c r="F403" s="27" t="s">
        <v>30</v>
      </c>
      <c r="G403" s="27" t="s">
        <v>1698</v>
      </c>
      <c r="H403" s="27" t="s">
        <v>32</v>
      </c>
      <c r="I403" s="27">
        <v>2021</v>
      </c>
      <c r="J403" s="27" t="s">
        <v>1699</v>
      </c>
      <c r="K403" s="27"/>
      <c r="L403" s="27" t="s">
        <v>1700</v>
      </c>
      <c r="M403" s="27" t="s">
        <v>35</v>
      </c>
      <c r="N403" s="27"/>
      <c r="O403" s="27" t="s">
        <v>1701</v>
      </c>
      <c r="P403" s="29" t="s">
        <v>32</v>
      </c>
      <c r="Q403" s="27" t="s">
        <v>32</v>
      </c>
      <c r="R403" s="27" t="s">
        <v>32</v>
      </c>
      <c r="S403" s="27"/>
      <c r="T403" s="27" t="s">
        <v>69</v>
      </c>
      <c r="U403" s="27" t="s">
        <v>32</v>
      </c>
      <c r="V403" s="27" t="s">
        <v>1702</v>
      </c>
      <c r="W403" s="27" t="s">
        <v>1703</v>
      </c>
    </row>
    <row r="404" spans="1:23" s="75" customFormat="1" ht="115.5">
      <c r="A404" s="89">
        <f t="shared" si="6"/>
        <v>399</v>
      </c>
      <c r="B404" s="74" t="s">
        <v>1704</v>
      </c>
      <c r="C404" s="32"/>
      <c r="D404" s="27" t="s">
        <v>1705</v>
      </c>
      <c r="E404" s="27"/>
      <c r="F404" s="27" t="s">
        <v>1520</v>
      </c>
      <c r="G404" s="27" t="s">
        <v>1706</v>
      </c>
      <c r="H404" s="27"/>
      <c r="I404" s="27">
        <v>2021</v>
      </c>
      <c r="J404" s="27" t="s">
        <v>1707</v>
      </c>
      <c r="K404" s="27"/>
      <c r="L404" s="27" t="s">
        <v>2434</v>
      </c>
      <c r="M404" s="27" t="s">
        <v>35</v>
      </c>
      <c r="N404" s="27"/>
      <c r="O404" s="27" t="s">
        <v>1708</v>
      </c>
      <c r="P404" s="29" t="s">
        <v>32</v>
      </c>
      <c r="Q404" s="27" t="s">
        <v>32</v>
      </c>
      <c r="R404" s="27" t="s">
        <v>32</v>
      </c>
      <c r="S404" s="27"/>
      <c r="T404" s="27"/>
      <c r="U404" s="27" t="s">
        <v>32</v>
      </c>
      <c r="V404" s="27" t="s">
        <v>1709</v>
      </c>
      <c r="W404" s="27"/>
    </row>
    <row r="405" spans="1:23" s="75" customFormat="1" ht="294">
      <c r="A405" s="89">
        <f t="shared" si="6"/>
        <v>400</v>
      </c>
      <c r="B405" s="74" t="s">
        <v>1710</v>
      </c>
      <c r="C405" s="32"/>
      <c r="D405" s="27" t="s">
        <v>1711</v>
      </c>
      <c r="E405" s="27"/>
      <c r="F405" s="27" t="s">
        <v>1562</v>
      </c>
      <c r="G405" s="27" t="s">
        <v>2435</v>
      </c>
      <c r="H405" s="27"/>
      <c r="I405" s="27">
        <v>2021</v>
      </c>
      <c r="J405" s="27" t="s">
        <v>1712</v>
      </c>
      <c r="K405" s="27"/>
      <c r="L405" s="27" t="s">
        <v>1713</v>
      </c>
      <c r="M405" s="27" t="s">
        <v>50</v>
      </c>
      <c r="N405" s="27" t="s">
        <v>1714</v>
      </c>
      <c r="O405" s="27" t="s">
        <v>32</v>
      </c>
      <c r="P405" s="29" t="s">
        <v>32</v>
      </c>
      <c r="Q405" s="27" t="s">
        <v>32</v>
      </c>
      <c r="R405" s="27" t="s">
        <v>32</v>
      </c>
      <c r="S405" s="27">
        <v>1</v>
      </c>
      <c r="T405" s="27"/>
      <c r="U405" s="27" t="s">
        <v>32</v>
      </c>
      <c r="V405" s="27" t="s">
        <v>1715</v>
      </c>
      <c r="W405" s="27"/>
    </row>
    <row r="406" spans="1:23" s="75" customFormat="1" ht="178.5">
      <c r="A406" s="89">
        <f t="shared" si="6"/>
        <v>401</v>
      </c>
      <c r="B406" s="76" t="s">
        <v>1716</v>
      </c>
      <c r="C406" s="32"/>
      <c r="D406" s="27" t="s">
        <v>1717</v>
      </c>
      <c r="E406" s="27"/>
      <c r="F406" s="27" t="s">
        <v>1562</v>
      </c>
      <c r="G406" s="27" t="s">
        <v>1718</v>
      </c>
      <c r="H406" s="27"/>
      <c r="I406" s="27">
        <v>2021</v>
      </c>
      <c r="J406" s="27" t="s">
        <v>1719</v>
      </c>
      <c r="K406" s="27"/>
      <c r="L406" s="27" t="s">
        <v>1720</v>
      </c>
      <c r="M406" s="27" t="s">
        <v>50</v>
      </c>
      <c r="N406" s="27" t="s">
        <v>1721</v>
      </c>
      <c r="O406" s="27" t="s">
        <v>32</v>
      </c>
      <c r="P406" s="29" t="s">
        <v>32</v>
      </c>
      <c r="Q406" s="27" t="s">
        <v>32</v>
      </c>
      <c r="R406" s="27" t="s">
        <v>32</v>
      </c>
      <c r="S406" s="27">
        <v>1</v>
      </c>
      <c r="T406" s="27" t="s">
        <v>1558</v>
      </c>
      <c r="U406" s="27" t="s">
        <v>32</v>
      </c>
      <c r="V406" s="27" t="s">
        <v>1722</v>
      </c>
      <c r="W406" s="27"/>
    </row>
    <row r="407" spans="1:23" s="75" customFormat="1" ht="63">
      <c r="A407" s="89">
        <f t="shared" si="6"/>
        <v>402</v>
      </c>
      <c r="B407" s="76" t="s">
        <v>1723</v>
      </c>
      <c r="C407" s="32"/>
      <c r="D407" s="27" t="s">
        <v>1724</v>
      </c>
      <c r="E407" s="27"/>
      <c r="F407" s="27" t="s">
        <v>1563</v>
      </c>
      <c r="G407" s="27" t="s">
        <v>1725</v>
      </c>
      <c r="H407" s="27"/>
      <c r="I407" s="27">
        <v>2021</v>
      </c>
      <c r="J407" s="27" t="s">
        <v>1726</v>
      </c>
      <c r="K407" s="27"/>
      <c r="L407" s="27" t="s">
        <v>1727</v>
      </c>
      <c r="M407" s="27" t="s">
        <v>35</v>
      </c>
      <c r="N407" s="27"/>
      <c r="O407" s="27"/>
      <c r="P407" s="29" t="s">
        <v>32</v>
      </c>
      <c r="Q407" s="27" t="s">
        <v>32</v>
      </c>
      <c r="R407" s="27" t="s">
        <v>32</v>
      </c>
      <c r="S407" s="27">
        <v>1</v>
      </c>
      <c r="T407" s="27"/>
      <c r="U407" s="27" t="s">
        <v>32</v>
      </c>
      <c r="V407" s="27"/>
      <c r="W407" s="27"/>
    </row>
    <row r="408" spans="1:23" s="75" customFormat="1" ht="199.5">
      <c r="A408" s="89">
        <f t="shared" si="6"/>
        <v>403</v>
      </c>
      <c r="B408" s="105" t="s">
        <v>1728</v>
      </c>
      <c r="C408" s="32"/>
      <c r="D408" s="27" t="s">
        <v>1729</v>
      </c>
      <c r="E408" s="27"/>
      <c r="F408" s="27" t="s">
        <v>1562</v>
      </c>
      <c r="G408" s="27" t="s">
        <v>2436</v>
      </c>
      <c r="H408" s="27"/>
      <c r="I408" s="27">
        <v>2021</v>
      </c>
      <c r="J408" s="27" t="s">
        <v>1730</v>
      </c>
      <c r="K408" s="27"/>
      <c r="L408" s="27" t="s">
        <v>1731</v>
      </c>
      <c r="M408" s="27" t="s">
        <v>50</v>
      </c>
      <c r="N408" s="27"/>
      <c r="O408" s="27" t="s">
        <v>32</v>
      </c>
      <c r="P408" s="29" t="s">
        <v>32</v>
      </c>
      <c r="Q408" s="27" t="s">
        <v>32</v>
      </c>
      <c r="R408" s="27" t="s">
        <v>32</v>
      </c>
      <c r="S408" s="27">
        <v>1</v>
      </c>
      <c r="T408" s="27"/>
      <c r="U408" s="27" t="s">
        <v>32</v>
      </c>
      <c r="V408" s="27"/>
      <c r="W408" s="27"/>
    </row>
    <row r="409" spans="1:23" s="75" customFormat="1" ht="84">
      <c r="A409" s="89">
        <f t="shared" si="6"/>
        <v>404</v>
      </c>
      <c r="B409" s="76" t="s">
        <v>1732</v>
      </c>
      <c r="C409" s="32"/>
      <c r="D409" s="27" t="s">
        <v>1733</v>
      </c>
      <c r="E409" s="27"/>
      <c r="F409" s="27" t="s">
        <v>1562</v>
      </c>
      <c r="G409" s="27" t="s">
        <v>1734</v>
      </c>
      <c r="H409" s="27"/>
      <c r="I409" s="27">
        <v>2021</v>
      </c>
      <c r="J409" s="27" t="s">
        <v>1735</v>
      </c>
      <c r="K409" s="27"/>
      <c r="L409" s="27" t="s">
        <v>1736</v>
      </c>
      <c r="M409" s="27" t="s">
        <v>50</v>
      </c>
      <c r="N409" s="27" t="s">
        <v>1737</v>
      </c>
      <c r="O409" s="27" t="s">
        <v>32</v>
      </c>
      <c r="P409" s="29" t="s">
        <v>32</v>
      </c>
      <c r="Q409" s="27" t="s">
        <v>32</v>
      </c>
      <c r="R409" s="27" t="s">
        <v>32</v>
      </c>
      <c r="S409" s="27">
        <v>1</v>
      </c>
      <c r="T409" s="27" t="s">
        <v>1558</v>
      </c>
      <c r="U409" s="27" t="s">
        <v>32</v>
      </c>
      <c r="V409" s="27" t="s">
        <v>1738</v>
      </c>
      <c r="W409" s="27"/>
    </row>
    <row r="410" spans="1:23" s="75" customFormat="1" ht="157.5">
      <c r="A410" s="89">
        <f t="shared" si="6"/>
        <v>405</v>
      </c>
      <c r="B410" s="76" t="s">
        <v>1739</v>
      </c>
      <c r="C410" s="32"/>
      <c r="D410" s="27" t="s">
        <v>1740</v>
      </c>
      <c r="E410" s="27"/>
      <c r="F410" s="27" t="s">
        <v>1562</v>
      </c>
      <c r="G410" s="27" t="s">
        <v>2437</v>
      </c>
      <c r="H410" s="27"/>
      <c r="I410" s="27">
        <v>2021</v>
      </c>
      <c r="J410" s="27" t="s">
        <v>1741</v>
      </c>
      <c r="K410" s="27"/>
      <c r="L410" s="27" t="s">
        <v>1736</v>
      </c>
      <c r="M410" s="27" t="s">
        <v>50</v>
      </c>
      <c r="N410" s="27" t="s">
        <v>1737</v>
      </c>
      <c r="O410" s="27" t="s">
        <v>32</v>
      </c>
      <c r="P410" s="29" t="s">
        <v>32</v>
      </c>
      <c r="Q410" s="27" t="s">
        <v>32</v>
      </c>
      <c r="R410" s="27" t="s">
        <v>32</v>
      </c>
      <c r="S410" s="27" t="s">
        <v>1560</v>
      </c>
      <c r="T410" s="27" t="s">
        <v>1558</v>
      </c>
      <c r="U410" s="27" t="s">
        <v>32</v>
      </c>
      <c r="V410" s="27" t="s">
        <v>1742</v>
      </c>
      <c r="W410" s="27"/>
    </row>
    <row r="411" spans="1:23" s="75" customFormat="1" ht="136.5">
      <c r="A411" s="89">
        <f t="shared" si="6"/>
        <v>406</v>
      </c>
      <c r="B411" s="76" t="s">
        <v>1743</v>
      </c>
      <c r="C411" s="32"/>
      <c r="D411" s="27" t="s">
        <v>1744</v>
      </c>
      <c r="E411" s="27"/>
      <c r="F411" s="27" t="s">
        <v>1562</v>
      </c>
      <c r="G411" s="27" t="s">
        <v>2438</v>
      </c>
      <c r="H411" s="27"/>
      <c r="I411" s="27">
        <v>2021</v>
      </c>
      <c r="J411" s="27" t="s">
        <v>1745</v>
      </c>
      <c r="K411" s="27"/>
      <c r="L411" s="27" t="s">
        <v>1736</v>
      </c>
      <c r="M411" s="27" t="s">
        <v>50</v>
      </c>
      <c r="N411" s="27"/>
      <c r="O411" s="27" t="s">
        <v>1746</v>
      </c>
      <c r="P411" s="29" t="s">
        <v>32</v>
      </c>
      <c r="Q411" s="27" t="s">
        <v>32</v>
      </c>
      <c r="R411" s="27" t="s">
        <v>32</v>
      </c>
      <c r="S411" s="27" t="s">
        <v>1560</v>
      </c>
      <c r="T411" s="27"/>
      <c r="U411" s="27" t="s">
        <v>32</v>
      </c>
      <c r="V411" s="27"/>
      <c r="W411" s="27"/>
    </row>
    <row r="412" spans="1:23" s="75" customFormat="1" ht="105">
      <c r="A412" s="89">
        <f t="shared" si="6"/>
        <v>407</v>
      </c>
      <c r="B412" s="76" t="s">
        <v>1747</v>
      </c>
      <c r="C412" s="32"/>
      <c r="D412" s="27" t="s">
        <v>1748</v>
      </c>
      <c r="E412" s="27"/>
      <c r="F412" s="27" t="s">
        <v>1562</v>
      </c>
      <c r="G412" s="27" t="s">
        <v>2439</v>
      </c>
      <c r="H412" s="27"/>
      <c r="I412" s="27">
        <v>2021</v>
      </c>
      <c r="J412" s="27" t="s">
        <v>1749</v>
      </c>
      <c r="K412" s="27"/>
      <c r="L412" s="27" t="s">
        <v>1736</v>
      </c>
      <c r="M412" s="27" t="s">
        <v>50</v>
      </c>
      <c r="N412" s="27"/>
      <c r="O412" s="27" t="s">
        <v>1737</v>
      </c>
      <c r="P412" s="29" t="s">
        <v>32</v>
      </c>
      <c r="Q412" s="27" t="s">
        <v>32</v>
      </c>
      <c r="R412" s="27" t="s">
        <v>32</v>
      </c>
      <c r="S412" s="27" t="s">
        <v>1560</v>
      </c>
      <c r="T412" s="27" t="s">
        <v>1558</v>
      </c>
      <c r="U412" s="27" t="s">
        <v>32</v>
      </c>
      <c r="V412" s="27"/>
      <c r="W412" s="27"/>
    </row>
    <row r="413" spans="1:23" s="75" customFormat="1" ht="126">
      <c r="A413" s="89">
        <f t="shared" si="6"/>
        <v>408</v>
      </c>
      <c r="B413" s="76" t="s">
        <v>1750</v>
      </c>
      <c r="C413" s="32"/>
      <c r="D413" s="27" t="s">
        <v>1751</v>
      </c>
      <c r="E413" s="27"/>
      <c r="F413" s="27" t="s">
        <v>1562</v>
      </c>
      <c r="G413" s="27" t="s">
        <v>2440</v>
      </c>
      <c r="H413" s="27"/>
      <c r="I413" s="27">
        <v>2021</v>
      </c>
      <c r="J413" s="27" t="s">
        <v>1752</v>
      </c>
      <c r="K413" s="27"/>
      <c r="L413" s="27" t="s">
        <v>1736</v>
      </c>
      <c r="M413" s="27" t="s">
        <v>50</v>
      </c>
      <c r="N413" s="27" t="s">
        <v>1746</v>
      </c>
      <c r="O413" s="27" t="s">
        <v>32</v>
      </c>
      <c r="P413" s="29" t="s">
        <v>32</v>
      </c>
      <c r="Q413" s="27" t="s">
        <v>32</v>
      </c>
      <c r="R413" s="27" t="s">
        <v>32</v>
      </c>
      <c r="S413" s="27" t="s">
        <v>1560</v>
      </c>
      <c r="T413" s="27" t="s">
        <v>1558</v>
      </c>
      <c r="U413" s="27" t="s">
        <v>32</v>
      </c>
      <c r="V413" s="104" t="s">
        <v>1764</v>
      </c>
      <c r="W413" s="27"/>
    </row>
    <row r="414" spans="1:23" s="75" customFormat="1" ht="105">
      <c r="A414" s="23">
        <f t="shared" si="6"/>
        <v>409</v>
      </c>
      <c r="B414" s="74" t="s">
        <v>2441</v>
      </c>
      <c r="C414" s="32"/>
      <c r="D414" s="27" t="s">
        <v>2442</v>
      </c>
      <c r="E414" s="27"/>
      <c r="F414" s="27" t="s">
        <v>30</v>
      </c>
      <c r="G414" s="27" t="s">
        <v>110</v>
      </c>
      <c r="H414" s="27" t="s">
        <v>32</v>
      </c>
      <c r="I414" s="27">
        <v>2020</v>
      </c>
      <c r="J414" s="27" t="s">
        <v>2443</v>
      </c>
      <c r="K414" s="27"/>
      <c r="L414" s="27" t="s">
        <v>112</v>
      </c>
      <c r="M414" s="27" t="s">
        <v>35</v>
      </c>
      <c r="N414" s="27"/>
      <c r="O414" s="27" t="s">
        <v>113</v>
      </c>
      <c r="P414" s="29" t="s">
        <v>32</v>
      </c>
      <c r="Q414" s="27" t="s">
        <v>32</v>
      </c>
      <c r="R414" s="27" t="s">
        <v>32</v>
      </c>
      <c r="S414" s="27"/>
      <c r="T414" s="27"/>
      <c r="U414" s="27" t="s">
        <v>32</v>
      </c>
      <c r="V414" s="27" t="s">
        <v>2444</v>
      </c>
      <c r="W414" s="27"/>
    </row>
    <row r="415" spans="1:23" s="75" customFormat="1" ht="73.5">
      <c r="A415" s="23">
        <f t="shared" si="6"/>
        <v>410</v>
      </c>
      <c r="B415" s="76" t="s">
        <v>2445</v>
      </c>
      <c r="C415" s="32"/>
      <c r="D415" s="27" t="s">
        <v>1201</v>
      </c>
      <c r="E415" s="27"/>
      <c r="F415" s="27" t="s">
        <v>30</v>
      </c>
      <c r="G415" s="27" t="s">
        <v>1202</v>
      </c>
      <c r="H415" s="27" t="s">
        <v>32</v>
      </c>
      <c r="I415" s="27">
        <v>2021</v>
      </c>
      <c r="J415" s="27" t="s">
        <v>2446</v>
      </c>
      <c r="K415" s="27"/>
      <c r="L415" s="27" t="s">
        <v>492</v>
      </c>
      <c r="M415" s="27" t="s">
        <v>35</v>
      </c>
      <c r="N415" s="27"/>
      <c r="O415" s="27" t="s">
        <v>1204</v>
      </c>
      <c r="P415" s="29" t="s">
        <v>37</v>
      </c>
      <c r="Q415" s="27" t="s">
        <v>32</v>
      </c>
      <c r="R415" s="27" t="s">
        <v>38</v>
      </c>
      <c r="S415" s="27"/>
      <c r="T415" s="27" t="s">
        <v>69</v>
      </c>
      <c r="U415" s="27" t="s">
        <v>39</v>
      </c>
      <c r="V415" s="27" t="s">
        <v>1205</v>
      </c>
      <c r="W415" s="27"/>
    </row>
    <row r="416" spans="1:23" s="75" customFormat="1" ht="147">
      <c r="A416" s="23">
        <f t="shared" si="6"/>
        <v>411</v>
      </c>
      <c r="B416" s="74" t="s">
        <v>2447</v>
      </c>
      <c r="C416" s="32"/>
      <c r="D416" s="27" t="s">
        <v>2448</v>
      </c>
      <c r="E416" s="27"/>
      <c r="F416" s="27" t="s">
        <v>30</v>
      </c>
      <c r="G416" s="27" t="s">
        <v>2449</v>
      </c>
      <c r="H416" s="27" t="s">
        <v>32</v>
      </c>
      <c r="I416" s="27">
        <v>2021</v>
      </c>
      <c r="J416" s="27" t="s">
        <v>2450</v>
      </c>
      <c r="K416" s="27"/>
      <c r="L416" s="27" t="s">
        <v>2451</v>
      </c>
      <c r="M416" s="27" t="s">
        <v>35</v>
      </c>
      <c r="N416" s="27"/>
      <c r="O416" s="27" t="s">
        <v>2452</v>
      </c>
      <c r="P416" s="29" t="s">
        <v>37</v>
      </c>
      <c r="Q416" s="27" t="s">
        <v>32</v>
      </c>
      <c r="R416" s="27" t="s">
        <v>38</v>
      </c>
      <c r="S416" s="27"/>
      <c r="T416" s="27"/>
      <c r="U416" s="27" t="s">
        <v>39</v>
      </c>
      <c r="V416" s="27" t="s">
        <v>2453</v>
      </c>
      <c r="W416" s="27"/>
    </row>
    <row r="417" spans="1:23" s="75" customFormat="1" ht="63">
      <c r="A417" s="23">
        <f t="shared" si="6"/>
        <v>412</v>
      </c>
      <c r="B417" s="74" t="s">
        <v>2454</v>
      </c>
      <c r="C417" s="32"/>
      <c r="D417" s="27" t="s">
        <v>2455</v>
      </c>
      <c r="E417" s="27"/>
      <c r="F417" s="27" t="s">
        <v>30</v>
      </c>
      <c r="G417" s="27" t="s">
        <v>544</v>
      </c>
      <c r="H417" s="27" t="s">
        <v>545</v>
      </c>
      <c r="I417" s="27">
        <v>2021</v>
      </c>
      <c r="J417" s="27" t="s">
        <v>2456</v>
      </c>
      <c r="K417" s="27"/>
      <c r="L417" s="27" t="s">
        <v>548</v>
      </c>
      <c r="M417" s="27" t="s">
        <v>50</v>
      </c>
      <c r="N417" s="27" t="s">
        <v>549</v>
      </c>
      <c r="O417" s="27" t="s">
        <v>550</v>
      </c>
      <c r="P417" s="29" t="s">
        <v>37</v>
      </c>
      <c r="Q417" s="27" t="s">
        <v>53</v>
      </c>
      <c r="R417" s="27" t="s">
        <v>38</v>
      </c>
      <c r="S417" s="27"/>
      <c r="T417" s="27"/>
      <c r="U417" s="27" t="s">
        <v>39</v>
      </c>
      <c r="V417" s="27" t="s">
        <v>2457</v>
      </c>
      <c r="W417" s="27"/>
    </row>
    <row r="418" spans="1:23" s="75" customFormat="1" ht="115.5">
      <c r="A418" s="23">
        <f t="shared" si="6"/>
        <v>413</v>
      </c>
      <c r="B418" s="74" t="s">
        <v>2458</v>
      </c>
      <c r="C418" s="32"/>
      <c r="D418" s="27" t="s">
        <v>2459</v>
      </c>
      <c r="E418" s="27"/>
      <c r="F418" s="27" t="s">
        <v>1562</v>
      </c>
      <c r="G418" s="27" t="s">
        <v>2464</v>
      </c>
      <c r="H418" s="27"/>
      <c r="I418" s="27">
        <v>2021</v>
      </c>
      <c r="J418" s="27" t="s">
        <v>2460</v>
      </c>
      <c r="K418" s="27"/>
      <c r="L418" s="27" t="s">
        <v>1736</v>
      </c>
      <c r="M418" s="27" t="s">
        <v>50</v>
      </c>
      <c r="N418" s="27"/>
      <c r="O418" s="27" t="s">
        <v>32</v>
      </c>
      <c r="P418" s="29" t="s">
        <v>32</v>
      </c>
      <c r="Q418" s="27" t="s">
        <v>32</v>
      </c>
      <c r="R418" s="27" t="s">
        <v>32</v>
      </c>
      <c r="S418" s="27" t="s">
        <v>1560</v>
      </c>
      <c r="T418" s="27" t="s">
        <v>1558</v>
      </c>
      <c r="U418" s="27" t="s">
        <v>32</v>
      </c>
      <c r="V418" s="104" t="s">
        <v>1764</v>
      </c>
      <c r="W418" s="27"/>
    </row>
    <row r="419" spans="1:23" s="75" customFormat="1" ht="84">
      <c r="A419" s="23">
        <f t="shared" si="6"/>
        <v>414</v>
      </c>
      <c r="B419" s="76" t="s">
        <v>2461</v>
      </c>
      <c r="C419" s="32"/>
      <c r="D419" s="27" t="s">
        <v>2462</v>
      </c>
      <c r="E419" s="27"/>
      <c r="F419" s="27" t="s">
        <v>1514</v>
      </c>
      <c r="G419" s="27" t="s">
        <v>2408</v>
      </c>
      <c r="H419" s="27"/>
      <c r="I419" s="27">
        <v>2020</v>
      </c>
      <c r="J419" s="27" t="s">
        <v>2463</v>
      </c>
      <c r="K419" s="27"/>
      <c r="L419" s="27" t="s">
        <v>1736</v>
      </c>
      <c r="M419" s="27" t="s">
        <v>50</v>
      </c>
      <c r="N419" s="27" t="s">
        <v>2410</v>
      </c>
      <c r="O419" s="27" t="s">
        <v>32</v>
      </c>
      <c r="P419" s="29" t="s">
        <v>32</v>
      </c>
      <c r="Q419" s="27" t="s">
        <v>32</v>
      </c>
      <c r="R419" s="27" t="s">
        <v>32</v>
      </c>
      <c r="S419" s="27"/>
      <c r="T419" s="27"/>
      <c r="U419" s="27" t="s">
        <v>32</v>
      </c>
      <c r="V419" s="27"/>
      <c r="W419" s="27"/>
    </row>
    <row r="420" spans="1:23" s="114" customFormat="1" ht="89.25">
      <c r="A420" s="23">
        <f t="shared" si="6"/>
        <v>415</v>
      </c>
      <c r="B420" s="112" t="s">
        <v>2474</v>
      </c>
      <c r="C420" s="107"/>
      <c r="D420" s="103"/>
      <c r="E420" s="103" t="s">
        <v>2475</v>
      </c>
      <c r="F420" s="79" t="s">
        <v>30</v>
      </c>
      <c r="G420" s="103"/>
      <c r="H420" s="103" t="s">
        <v>2476</v>
      </c>
      <c r="I420" s="103">
        <v>2021</v>
      </c>
      <c r="J420" s="103"/>
      <c r="K420" s="103" t="s">
        <v>2477</v>
      </c>
      <c r="L420" s="86" t="s">
        <v>49</v>
      </c>
      <c r="M420" s="86" t="s">
        <v>50</v>
      </c>
      <c r="N420" s="86" t="s">
        <v>51</v>
      </c>
      <c r="O420" s="103" t="s">
        <v>52</v>
      </c>
      <c r="P420" s="80" t="s">
        <v>37</v>
      </c>
      <c r="Q420" s="86" t="s">
        <v>53</v>
      </c>
      <c r="R420" s="79" t="s">
        <v>38</v>
      </c>
      <c r="S420" s="103"/>
      <c r="T420" s="113"/>
      <c r="U420" s="86" t="s">
        <v>39</v>
      </c>
      <c r="V420" s="113" t="s">
        <v>2478</v>
      </c>
      <c r="W420" s="113"/>
    </row>
    <row r="421" spans="1:23" s="114" customFormat="1" ht="76.5">
      <c r="A421" s="23">
        <f t="shared" si="6"/>
        <v>416</v>
      </c>
      <c r="B421" s="107" t="s">
        <v>2480</v>
      </c>
      <c r="C421" s="119"/>
      <c r="D421" s="103"/>
      <c r="E421" s="103" t="s">
        <v>2481</v>
      </c>
      <c r="F421" s="79" t="s">
        <v>30</v>
      </c>
      <c r="G421" s="103"/>
      <c r="H421" s="103" t="s">
        <v>2476</v>
      </c>
      <c r="I421" s="103">
        <v>2021</v>
      </c>
      <c r="J421" s="103"/>
      <c r="K421" s="103" t="s">
        <v>2482</v>
      </c>
      <c r="L421" s="79" t="s">
        <v>49</v>
      </c>
      <c r="M421" s="79" t="s">
        <v>50</v>
      </c>
      <c r="N421" s="79" t="s">
        <v>51</v>
      </c>
      <c r="O421" s="103" t="s">
        <v>52</v>
      </c>
      <c r="P421" s="80" t="s">
        <v>37</v>
      </c>
      <c r="Q421" s="79" t="s">
        <v>53</v>
      </c>
      <c r="R421" s="79" t="s">
        <v>38</v>
      </c>
      <c r="S421" s="103"/>
      <c r="T421" s="113"/>
      <c r="U421" s="79" t="s">
        <v>39</v>
      </c>
      <c r="V421" s="115" t="s">
        <v>2483</v>
      </c>
      <c r="W421" s="113"/>
    </row>
    <row r="422" spans="1:23" s="111" customFormat="1" ht="12.75">
      <c r="A422" s="106"/>
      <c r="B422" s="107"/>
      <c r="C422" s="107"/>
      <c r="D422" s="103"/>
      <c r="E422" s="103"/>
      <c r="F422" s="103"/>
      <c r="G422" s="103"/>
      <c r="H422" s="103"/>
      <c r="I422" s="108"/>
      <c r="J422" s="103"/>
      <c r="K422" s="103"/>
      <c r="L422" s="103"/>
      <c r="M422" s="103"/>
      <c r="N422" s="103"/>
      <c r="O422" s="103"/>
      <c r="P422" s="109"/>
      <c r="Q422" s="109"/>
      <c r="R422" s="109"/>
      <c r="S422" s="109"/>
      <c r="T422" s="110"/>
      <c r="U422" s="110"/>
      <c r="V422" s="110"/>
      <c r="W422" s="110"/>
    </row>
    <row r="423" spans="1:23" s="111" customFormat="1" ht="12.75">
      <c r="A423" s="106"/>
      <c r="B423" s="107"/>
      <c r="C423" s="107"/>
      <c r="D423" s="103"/>
      <c r="E423" s="103"/>
      <c r="F423" s="103"/>
      <c r="G423" s="103"/>
      <c r="H423" s="103"/>
      <c r="I423" s="108"/>
      <c r="J423" s="103"/>
      <c r="K423" s="103"/>
      <c r="L423" s="103"/>
      <c r="M423" s="103"/>
      <c r="N423" s="103"/>
      <c r="O423" s="103"/>
      <c r="P423" s="109"/>
      <c r="Q423" s="109"/>
      <c r="R423" s="109"/>
      <c r="S423" s="109"/>
      <c r="T423" s="110"/>
      <c r="U423" s="110"/>
      <c r="V423" s="110"/>
      <c r="W423" s="110"/>
    </row>
    <row r="424" spans="1:23" s="111" customFormat="1" ht="12.75">
      <c r="A424" s="106"/>
      <c r="B424" s="107"/>
      <c r="C424" s="107"/>
      <c r="D424" s="103"/>
      <c r="E424" s="103"/>
      <c r="F424" s="103"/>
      <c r="G424" s="103"/>
      <c r="H424" s="103"/>
      <c r="I424" s="108"/>
      <c r="J424" s="103"/>
      <c r="K424" s="103"/>
      <c r="L424" s="103"/>
      <c r="M424" s="103"/>
      <c r="N424" s="103"/>
      <c r="O424" s="103"/>
      <c r="P424" s="109"/>
      <c r="Q424" s="109"/>
      <c r="R424" s="109"/>
      <c r="S424" s="109"/>
      <c r="T424" s="110"/>
      <c r="U424" s="110"/>
      <c r="V424" s="110"/>
      <c r="W424" s="110"/>
    </row>
    <row r="425" spans="1:23" s="111" customFormat="1" ht="12.75">
      <c r="A425" s="106"/>
      <c r="B425" s="107"/>
      <c r="C425" s="107"/>
      <c r="D425" s="103"/>
      <c r="E425" s="103"/>
      <c r="F425" s="103"/>
      <c r="G425" s="103"/>
      <c r="H425" s="103"/>
      <c r="I425" s="108"/>
      <c r="J425" s="103"/>
      <c r="K425" s="103"/>
      <c r="L425" s="103"/>
      <c r="M425" s="103"/>
      <c r="N425" s="103"/>
      <c r="O425" s="103"/>
      <c r="P425" s="109"/>
      <c r="Q425" s="109"/>
      <c r="R425" s="109"/>
      <c r="S425" s="109"/>
      <c r="T425" s="110"/>
      <c r="U425" s="110"/>
      <c r="V425" s="110"/>
      <c r="W425" s="110"/>
    </row>
    <row r="426" spans="1:23" s="111" customFormat="1" ht="12.75">
      <c r="A426" s="106"/>
      <c r="B426" s="107"/>
      <c r="C426" s="107"/>
      <c r="D426" s="103"/>
      <c r="E426" s="103"/>
      <c r="F426" s="103"/>
      <c r="G426" s="103"/>
      <c r="H426" s="103"/>
      <c r="I426" s="108"/>
      <c r="J426" s="103"/>
      <c r="K426" s="103"/>
      <c r="L426" s="103"/>
      <c r="M426" s="103"/>
      <c r="N426" s="103"/>
      <c r="O426" s="103"/>
      <c r="P426" s="109"/>
      <c r="Q426" s="109"/>
      <c r="R426" s="109"/>
      <c r="S426" s="109"/>
      <c r="T426" s="110"/>
      <c r="U426" s="110"/>
      <c r="V426" s="110"/>
      <c r="W426" s="110"/>
    </row>
    <row r="427" spans="1:23" s="111" customFormat="1" ht="12.75">
      <c r="A427" s="106"/>
      <c r="B427" s="107"/>
      <c r="C427" s="107"/>
      <c r="D427" s="103"/>
      <c r="E427" s="103"/>
      <c r="F427" s="103"/>
      <c r="G427" s="103"/>
      <c r="H427" s="103"/>
      <c r="I427" s="108"/>
      <c r="J427" s="103"/>
      <c r="K427" s="103"/>
      <c r="L427" s="103"/>
      <c r="M427" s="103"/>
      <c r="N427" s="103"/>
      <c r="O427" s="103"/>
      <c r="P427" s="109"/>
      <c r="Q427" s="109"/>
      <c r="R427" s="109"/>
      <c r="S427" s="109"/>
      <c r="T427" s="110"/>
      <c r="U427" s="110"/>
      <c r="V427" s="110"/>
      <c r="W427" s="110"/>
    </row>
    <row r="428" spans="1:23" s="111" customFormat="1" ht="12.75">
      <c r="A428" s="106"/>
      <c r="B428" s="107"/>
      <c r="C428" s="107"/>
      <c r="D428" s="103"/>
      <c r="E428" s="103"/>
      <c r="F428" s="103"/>
      <c r="G428" s="103"/>
      <c r="H428" s="103"/>
      <c r="I428" s="108"/>
      <c r="J428" s="103"/>
      <c r="K428" s="103"/>
      <c r="L428" s="103"/>
      <c r="M428" s="103"/>
      <c r="N428" s="103"/>
      <c r="O428" s="103"/>
      <c r="P428" s="109"/>
      <c r="Q428" s="109"/>
      <c r="R428" s="109"/>
      <c r="S428" s="109"/>
      <c r="T428" s="110"/>
      <c r="U428" s="110"/>
      <c r="V428" s="110"/>
      <c r="W428" s="110"/>
    </row>
    <row r="429" spans="1:23" s="111" customFormat="1" ht="12.75">
      <c r="A429" s="106"/>
      <c r="B429" s="107"/>
      <c r="C429" s="107"/>
      <c r="D429" s="103"/>
      <c r="E429" s="103"/>
      <c r="F429" s="103"/>
      <c r="G429" s="103"/>
      <c r="H429" s="103"/>
      <c r="I429" s="108"/>
      <c r="J429" s="103"/>
      <c r="K429" s="103"/>
      <c r="L429" s="103"/>
      <c r="M429" s="103"/>
      <c r="N429" s="103"/>
      <c r="O429" s="103"/>
      <c r="P429" s="109"/>
      <c r="Q429" s="109"/>
      <c r="R429" s="109"/>
      <c r="S429" s="109"/>
      <c r="T429" s="110"/>
      <c r="U429" s="110"/>
      <c r="V429" s="110"/>
      <c r="W429" s="110"/>
    </row>
    <row r="430" spans="1:23" s="111" customFormat="1" ht="12.75">
      <c r="A430" s="106"/>
      <c r="B430" s="107"/>
      <c r="C430" s="107"/>
      <c r="D430" s="103"/>
      <c r="E430" s="103"/>
      <c r="F430" s="103"/>
      <c r="G430" s="103"/>
      <c r="H430" s="103"/>
      <c r="I430" s="108"/>
      <c r="J430" s="103"/>
      <c r="K430" s="103"/>
      <c r="L430" s="103"/>
      <c r="M430" s="103"/>
      <c r="N430" s="103"/>
      <c r="O430" s="103"/>
      <c r="P430" s="109"/>
      <c r="Q430" s="109"/>
      <c r="R430" s="109"/>
      <c r="S430" s="109"/>
      <c r="T430" s="110"/>
      <c r="U430" s="110"/>
      <c r="V430" s="110"/>
      <c r="W430" s="110"/>
    </row>
    <row r="431" spans="1:23" s="111" customFormat="1" ht="12.75">
      <c r="A431" s="106"/>
      <c r="B431" s="107"/>
      <c r="C431" s="107"/>
      <c r="D431" s="103"/>
      <c r="E431" s="103"/>
      <c r="F431" s="103"/>
      <c r="G431" s="103"/>
      <c r="H431" s="103"/>
      <c r="I431" s="108"/>
      <c r="J431" s="103"/>
      <c r="K431" s="103"/>
      <c r="L431" s="103"/>
      <c r="M431" s="103"/>
      <c r="N431" s="103"/>
      <c r="O431" s="103"/>
      <c r="P431" s="109"/>
      <c r="Q431" s="109"/>
      <c r="R431" s="109"/>
      <c r="S431" s="109"/>
      <c r="T431" s="110"/>
      <c r="U431" s="110"/>
      <c r="V431" s="110"/>
      <c r="W431" s="110"/>
    </row>
    <row r="432" spans="1:23" s="111" customFormat="1" ht="12.75">
      <c r="A432" s="106"/>
      <c r="B432" s="107"/>
      <c r="C432" s="107"/>
      <c r="D432" s="103"/>
      <c r="E432" s="103"/>
      <c r="F432" s="103"/>
      <c r="G432" s="103"/>
      <c r="H432" s="103"/>
      <c r="I432" s="108"/>
      <c r="J432" s="103"/>
      <c r="K432" s="103"/>
      <c r="L432" s="103"/>
      <c r="M432" s="103"/>
      <c r="N432" s="103"/>
      <c r="O432" s="103"/>
      <c r="P432" s="109"/>
      <c r="Q432" s="109"/>
      <c r="R432" s="109"/>
      <c r="S432" s="109"/>
      <c r="T432" s="110"/>
      <c r="U432" s="110"/>
      <c r="V432" s="110"/>
      <c r="W432" s="110"/>
    </row>
    <row r="433" spans="1:23" s="111" customFormat="1" ht="12.75">
      <c r="A433" s="106"/>
      <c r="B433" s="107"/>
      <c r="C433" s="107"/>
      <c r="D433" s="103"/>
      <c r="E433" s="103"/>
      <c r="F433" s="103"/>
      <c r="G433" s="103"/>
      <c r="H433" s="103"/>
      <c r="I433" s="108"/>
      <c r="J433" s="103"/>
      <c r="K433" s="103"/>
      <c r="L433" s="103"/>
      <c r="M433" s="103"/>
      <c r="N433" s="103"/>
      <c r="O433" s="103"/>
      <c r="P433" s="109"/>
      <c r="Q433" s="109"/>
      <c r="R433" s="109"/>
      <c r="S433" s="109"/>
      <c r="T433" s="110"/>
      <c r="U433" s="110"/>
      <c r="V433" s="110"/>
      <c r="W433" s="110"/>
    </row>
    <row r="434" spans="1:23" s="111" customFormat="1" ht="12.75">
      <c r="A434" s="106"/>
      <c r="B434" s="107"/>
      <c r="C434" s="107"/>
      <c r="D434" s="103"/>
      <c r="E434" s="103"/>
      <c r="F434" s="103"/>
      <c r="G434" s="103"/>
      <c r="H434" s="103"/>
      <c r="I434" s="108"/>
      <c r="J434" s="103"/>
      <c r="K434" s="103"/>
      <c r="L434" s="103"/>
      <c r="M434" s="103"/>
      <c r="N434" s="103"/>
      <c r="O434" s="103"/>
      <c r="P434" s="109"/>
      <c r="Q434" s="109"/>
      <c r="R434" s="109"/>
      <c r="S434" s="109"/>
      <c r="T434" s="110"/>
      <c r="U434" s="110"/>
      <c r="V434" s="110"/>
      <c r="W434" s="110"/>
    </row>
  </sheetData>
  <sheetProtection selectLockedCells="1" selectUnlockedCells="1"/>
  <autoFilter ref="A5:W421">
    <sortState ref="A6:W434">
      <sortCondition descending="1" sortBy="value" ref="F6:F434"/>
    </sortState>
  </autoFilter>
  <dataValidations count="11">
    <dataValidation type="list" allowBlank="1" showErrorMessage="1" sqref="Q210:Q421 Q6:Q208">
      <formula1>rints</formula1>
      <formula2>0</formula2>
    </dataValidation>
    <dataValidation type="list" allowBlank="1" showErrorMessage="1" sqref="U209 R6:R208 R210:R421">
      <formula1>vak</formula1>
      <formula2>0</formula2>
    </dataValidation>
    <dataValidation type="list" allowBlank="1" showErrorMessage="1" sqref="F6:F7 Q209 F210:F421 F9:F208">
      <formula1>type</formula1>
      <formula2>0</formula2>
    </dataValidation>
    <dataValidation type="list" allowBlank="1" showErrorMessage="1" sqref="T210:T419 T6:T208">
      <formula1>online</formula1>
      <formula2>0</formula2>
    </dataValidation>
    <dataValidation type="list" allowBlank="1" showErrorMessage="1" sqref="T209 U6:U208 U210:U434">
      <formula1>Scopus</formula1>
      <formula2>0</formula2>
    </dataValidation>
    <dataValidation type="list" allowBlank="1" showErrorMessage="1" sqref="V188:V191 V193:V208 V102:V154 V156:V186 V211:V229 V394 V414 V6:V100 V420:V434">
      <formula1>Google_Scolar</formula1>
      <formula2>0</formula2>
    </dataValidation>
    <dataValidation allowBlank="1" showErrorMessage="1" sqref="V155 V192 V209:V210 V187 V101 V230:V393 V395:V413 V415:V419">
      <formula1>Google_Scolar</formula1>
      <formula2>0</formula2>
    </dataValidation>
    <dataValidation type="list" allowBlank="1" showErrorMessage="1" sqref="R209 F209">
      <formula1>#NAME?</formula1>
      <formula2>0</formula2>
    </dataValidation>
    <dataValidation type="list" allowBlank="1" showErrorMessage="1" sqref="M6:M421">
      <formula1>country</formula1>
      <formula2>0</formula2>
    </dataValidation>
    <dataValidation type="list" allowBlank="1" showErrorMessage="1" sqref="P6:P421">
      <formula1>base</formula1>
      <formula2>0</formula2>
    </dataValidation>
    <dataValidation type="list" allowBlank="1" showErrorMessage="1" sqref="S6:S419">
      <formula1>conf</formula1>
      <formula2>0</formula2>
    </dataValidation>
  </dataValidations>
  <hyperlinks>
    <hyperlink ref="V265" r:id="rId1" display="https://www.poi.dvo.ru/ru/node/997"/>
    <hyperlink ref="V418" r:id="rId2" display="https://www.poi.dvo.ru/ru/node/997"/>
    <hyperlink ref="V239" r:id="rId3" display="https://www.poi.dvo.ru/ru/node/997"/>
    <hyperlink ref="V413" r:id="rId4" display="https://www.poi.dvo.ru/ru/node/997"/>
    <hyperlink ref="V421" r:id="rId5" display="https://doi.org/10.1134/S0001437021060229"/>
    <hyperlink ref="V242" r:id="rId6" display="https://www.poi.dvo.ru/ru/node/997"/>
    <hyperlink ref="V274" r:id="rId7" display="https://www.poi.dvo.ru/ru/node/997"/>
    <hyperlink ref="V314" r:id="rId8" display="https://www.poi.dvo.ru/ru/node/997"/>
  </hyperlinks>
  <printOptions/>
  <pageMargins left="0.7000000000000001" right="0.7000000000000001" top="0.75" bottom="0.75" header="0.5118110236220472" footer="0.5118110236220472"/>
  <pageSetup horizontalDpi="300" verticalDpi="300" orientation="portrait" paperSize="9" r:id="rId9"/>
</worksheet>
</file>

<file path=xl/worksheets/sheet2.xml><?xml version="1.0" encoding="utf-8"?>
<worksheet xmlns="http://schemas.openxmlformats.org/spreadsheetml/2006/main" xmlns:r="http://schemas.openxmlformats.org/officeDocument/2006/relationships">
  <dimension ref="A1:U418"/>
  <sheetViews>
    <sheetView zoomScale="85" zoomScaleNormal="85" zoomScalePageLayoutView="0" workbookViewId="0" topLeftCell="A1">
      <pane xSplit="2" ySplit="5" topLeftCell="C9" activePane="bottomRight" state="frozen"/>
      <selection pane="topLeft" activeCell="A1" sqref="A1"/>
      <selection pane="topRight" activeCell="C1" sqref="C1"/>
      <selection pane="bottomLeft" activeCell="A9" sqref="A9"/>
      <selection pane="bottomRight" activeCell="C9" sqref="C9"/>
    </sheetView>
  </sheetViews>
  <sheetFormatPr defaultColWidth="9.00390625" defaultRowHeight="12.75"/>
  <cols>
    <col min="1" max="1" width="4.00390625" style="1" customWidth="1"/>
    <col min="2" max="3" width="15.625" style="3" customWidth="1"/>
    <col min="4" max="4" width="26.625" style="3" customWidth="1"/>
    <col min="5" max="5" width="24.125" style="3" customWidth="1"/>
    <col min="6" max="6" width="8.125" style="3" customWidth="1"/>
    <col min="7" max="7" width="16.125" style="3" customWidth="1"/>
    <col min="8" max="8" width="14.125" style="3" customWidth="1"/>
    <col min="9" max="9" width="5.75390625" style="4" customWidth="1"/>
    <col min="10" max="11" width="11.75390625" style="3" customWidth="1"/>
    <col min="12" max="12" width="11.875" style="3" customWidth="1"/>
    <col min="13" max="13" width="6.625" style="3" customWidth="1"/>
    <col min="14" max="14" width="10.125" style="3" customWidth="1"/>
    <col min="15" max="15" width="10.25390625" style="3" customWidth="1"/>
    <col min="16" max="16" width="6.375" style="5" customWidth="1"/>
    <col min="17" max="17" width="6.125" style="5" customWidth="1"/>
    <col min="18" max="18" width="6.375" style="6" customWidth="1"/>
    <col min="19" max="19" width="6.375" style="9" customWidth="1"/>
    <col min="20" max="20" width="6.75390625" style="10" customWidth="1"/>
    <col min="21" max="21" width="17.00390625" style="11" customWidth="1"/>
  </cols>
  <sheetData>
    <row r="1" spans="2:18" ht="12.75" customHeight="1">
      <c r="B1" s="7" t="s">
        <v>0</v>
      </c>
      <c r="C1" s="7"/>
      <c r="D1" s="8"/>
      <c r="E1" s="8"/>
      <c r="F1" s="8"/>
      <c r="G1" s="8"/>
      <c r="H1" s="8"/>
      <c r="I1" s="8"/>
      <c r="J1" s="8"/>
      <c r="K1" s="8"/>
      <c r="L1" s="8"/>
      <c r="M1" s="8"/>
      <c r="N1" s="8"/>
      <c r="O1" s="8"/>
      <c r="P1" s="8"/>
      <c r="R1" s="8"/>
    </row>
    <row r="2" spans="2:18" ht="32.25" customHeight="1">
      <c r="B2" s="7" t="s">
        <v>1</v>
      </c>
      <c r="C2" s="7"/>
      <c r="D2" s="13" t="s">
        <v>3</v>
      </c>
      <c r="E2" s="13"/>
      <c r="F2" s="8"/>
      <c r="G2" s="8"/>
      <c r="H2" s="8"/>
      <c r="I2" s="8"/>
      <c r="J2" s="8"/>
      <c r="K2" s="8"/>
      <c r="L2" s="8"/>
      <c r="M2" s="8"/>
      <c r="N2" s="8"/>
      <c r="O2" s="8"/>
      <c r="P2" s="8"/>
      <c r="R2" s="8"/>
    </row>
    <row r="3" spans="2:18" ht="12.75">
      <c r="B3" s="7"/>
      <c r="C3" s="7"/>
      <c r="D3" s="13"/>
      <c r="E3" s="13"/>
      <c r="F3" s="8"/>
      <c r="G3" s="8"/>
      <c r="H3" s="8"/>
      <c r="I3" s="8">
        <f>SUBTOTAL(3,I6:I16)</f>
        <v>11</v>
      </c>
      <c r="J3" s="8"/>
      <c r="K3" s="8"/>
      <c r="L3" s="8"/>
      <c r="M3" s="8"/>
      <c r="N3" s="8"/>
      <c r="O3" s="8"/>
      <c r="P3" s="8"/>
      <c r="R3" s="8"/>
    </row>
    <row r="4" spans="1:21" s="18" customFormat="1" ht="169.5" customHeight="1">
      <c r="A4" s="14" t="s">
        <v>4</v>
      </c>
      <c r="B4" s="15" t="s">
        <v>5</v>
      </c>
      <c r="C4" s="15" t="s">
        <v>6</v>
      </c>
      <c r="D4" s="15" t="s">
        <v>7</v>
      </c>
      <c r="E4" s="15" t="s">
        <v>8</v>
      </c>
      <c r="F4" s="15" t="s">
        <v>9</v>
      </c>
      <c r="G4" s="15" t="s">
        <v>10</v>
      </c>
      <c r="H4" s="15" t="s">
        <v>11</v>
      </c>
      <c r="I4" s="15" t="s">
        <v>12</v>
      </c>
      <c r="J4" s="15" t="s">
        <v>13</v>
      </c>
      <c r="K4" s="15" t="s">
        <v>14</v>
      </c>
      <c r="L4" s="15" t="s">
        <v>15</v>
      </c>
      <c r="M4" s="15" t="s">
        <v>16</v>
      </c>
      <c r="N4" s="15" t="s">
        <v>17</v>
      </c>
      <c r="O4" s="15" t="s">
        <v>1434</v>
      </c>
      <c r="P4" s="15" t="s">
        <v>1435</v>
      </c>
      <c r="Q4" s="15" t="s">
        <v>20</v>
      </c>
      <c r="R4" s="16" t="s">
        <v>21</v>
      </c>
      <c r="S4" s="16" t="s">
        <v>22</v>
      </c>
      <c r="T4" s="16" t="s">
        <v>23</v>
      </c>
      <c r="U4" s="17" t="s">
        <v>26</v>
      </c>
    </row>
    <row r="5" spans="1:21" s="22" customFormat="1" ht="12.75">
      <c r="A5" s="19">
        <v>1</v>
      </c>
      <c r="B5" s="19" t="s">
        <v>27</v>
      </c>
      <c r="C5" s="19">
        <v>3</v>
      </c>
      <c r="D5" s="19">
        <v>4</v>
      </c>
      <c r="E5" s="19">
        <v>5</v>
      </c>
      <c r="F5" s="20">
        <v>6</v>
      </c>
      <c r="G5" s="20">
        <v>7</v>
      </c>
      <c r="H5" s="20">
        <v>8</v>
      </c>
      <c r="I5" s="20">
        <v>9</v>
      </c>
      <c r="J5" s="20">
        <v>10</v>
      </c>
      <c r="K5" s="20">
        <v>11</v>
      </c>
      <c r="L5" s="20">
        <v>12</v>
      </c>
      <c r="M5" s="20">
        <v>13</v>
      </c>
      <c r="N5" s="20">
        <v>14</v>
      </c>
      <c r="O5" s="20">
        <v>15</v>
      </c>
      <c r="P5" s="21">
        <v>16</v>
      </c>
      <c r="Q5" s="21">
        <v>17</v>
      </c>
      <c r="R5" s="20">
        <v>18</v>
      </c>
      <c r="S5" s="20">
        <v>19</v>
      </c>
      <c r="T5" s="20">
        <v>20</v>
      </c>
      <c r="U5" s="20">
        <v>21</v>
      </c>
    </row>
    <row r="6" spans="1:21" s="3" customFormat="1" ht="84">
      <c r="A6" s="28">
        <v>1</v>
      </c>
      <c r="B6" s="36" t="s">
        <v>1436</v>
      </c>
      <c r="C6" s="36"/>
      <c r="D6" s="28" t="s">
        <v>1437</v>
      </c>
      <c r="E6" s="28"/>
      <c r="F6" s="28" t="s">
        <v>30</v>
      </c>
      <c r="G6" s="28" t="s">
        <v>1438</v>
      </c>
      <c r="H6" s="37" t="s">
        <v>1439</v>
      </c>
      <c r="I6" s="28">
        <v>2021</v>
      </c>
      <c r="K6" s="38" t="s">
        <v>1440</v>
      </c>
      <c r="L6" s="23" t="s">
        <v>1441</v>
      </c>
      <c r="M6" s="28" t="s">
        <v>50</v>
      </c>
      <c r="N6" s="39" t="s">
        <v>1442</v>
      </c>
      <c r="O6" s="36" t="s">
        <v>1443</v>
      </c>
      <c r="P6" s="28" t="s">
        <v>37</v>
      </c>
      <c r="Q6" s="40" t="s">
        <v>53</v>
      </c>
      <c r="R6" s="40" t="s">
        <v>38</v>
      </c>
      <c r="S6" s="23"/>
      <c r="T6" s="28"/>
      <c r="U6" s="41" t="s">
        <v>1444</v>
      </c>
    </row>
    <row r="7" spans="1:21" ht="63">
      <c r="A7" s="42">
        <v>2</v>
      </c>
      <c r="B7" s="43" t="s">
        <v>1445</v>
      </c>
      <c r="C7" s="43"/>
      <c r="D7" s="28" t="s">
        <v>1446</v>
      </c>
      <c r="E7" s="28"/>
      <c r="F7" s="28" t="s">
        <v>30</v>
      </c>
      <c r="G7" s="28" t="s">
        <v>1447</v>
      </c>
      <c r="H7" s="28" t="s">
        <v>1448</v>
      </c>
      <c r="I7" s="44">
        <v>2021</v>
      </c>
      <c r="J7" s="28" t="s">
        <v>1449</v>
      </c>
      <c r="K7" s="28"/>
      <c r="L7" s="28" t="s">
        <v>1450</v>
      </c>
      <c r="M7" s="28" t="s">
        <v>50</v>
      </c>
      <c r="N7" s="28" t="s">
        <v>1451</v>
      </c>
      <c r="O7" s="28" t="s">
        <v>1452</v>
      </c>
      <c r="P7" s="45" t="s">
        <v>32</v>
      </c>
      <c r="Q7" s="40" t="s">
        <v>53</v>
      </c>
      <c r="R7" s="40" t="s">
        <v>38</v>
      </c>
      <c r="S7" s="23"/>
      <c r="T7" s="28"/>
      <c r="U7" s="41" t="s">
        <v>1453</v>
      </c>
    </row>
    <row r="8" spans="1:21" ht="126">
      <c r="A8" s="42">
        <v>3</v>
      </c>
      <c r="B8" s="43" t="s">
        <v>1454</v>
      </c>
      <c r="C8" s="28" t="s">
        <v>1455</v>
      </c>
      <c r="D8" s="28" t="s">
        <v>1456</v>
      </c>
      <c r="E8" s="28" t="s">
        <v>1457</v>
      </c>
      <c r="F8" s="28" t="s">
        <v>30</v>
      </c>
      <c r="G8" s="28" t="s">
        <v>419</v>
      </c>
      <c r="H8" s="28" t="s">
        <v>132</v>
      </c>
      <c r="I8" s="44">
        <v>2021</v>
      </c>
      <c r="J8" s="28" t="s">
        <v>1458</v>
      </c>
      <c r="K8" s="28" t="s">
        <v>1459</v>
      </c>
      <c r="L8" s="28" t="s">
        <v>1450</v>
      </c>
      <c r="M8" s="28" t="s">
        <v>50</v>
      </c>
      <c r="N8" s="28" t="s">
        <v>423</v>
      </c>
      <c r="O8" s="28" t="s">
        <v>1460</v>
      </c>
      <c r="P8" s="45" t="s">
        <v>1306</v>
      </c>
      <c r="Q8" s="40" t="s">
        <v>53</v>
      </c>
      <c r="R8" s="40" t="s">
        <v>38</v>
      </c>
      <c r="S8" s="23"/>
      <c r="T8" s="28"/>
      <c r="U8" s="41" t="s">
        <v>1461</v>
      </c>
    </row>
    <row r="9" spans="1:21" ht="126">
      <c r="A9" s="42">
        <v>4</v>
      </c>
      <c r="B9" s="17" t="s">
        <v>1462</v>
      </c>
      <c r="C9" s="28" t="s">
        <v>1463</v>
      </c>
      <c r="D9" s="46" t="s">
        <v>1464</v>
      </c>
      <c r="E9" s="23" t="s">
        <v>1465</v>
      </c>
      <c r="F9" s="28" t="s">
        <v>30</v>
      </c>
      <c r="G9" s="23" t="s">
        <v>1054</v>
      </c>
      <c r="H9" s="28" t="s">
        <v>1055</v>
      </c>
      <c r="I9" s="44">
        <v>2010</v>
      </c>
      <c r="J9" s="23" t="s">
        <v>1466</v>
      </c>
      <c r="K9" s="28" t="s">
        <v>1467</v>
      </c>
      <c r="L9" s="23" t="s">
        <v>1468</v>
      </c>
      <c r="M9" s="28" t="s">
        <v>50</v>
      </c>
      <c r="N9" s="23" t="s">
        <v>1057</v>
      </c>
      <c r="O9" s="23" t="s">
        <v>1469</v>
      </c>
      <c r="P9" s="23" t="s">
        <v>32</v>
      </c>
      <c r="Q9" s="40" t="s">
        <v>53</v>
      </c>
      <c r="R9" s="40" t="s">
        <v>38</v>
      </c>
      <c r="S9" s="23"/>
      <c r="T9" s="28"/>
      <c r="U9" s="47" t="s">
        <v>1470</v>
      </c>
    </row>
    <row r="10" spans="1:21" s="3" customFormat="1" ht="52.5">
      <c r="A10" s="28">
        <v>6</v>
      </c>
      <c r="B10" s="43" t="s">
        <v>1471</v>
      </c>
      <c r="C10" s="28" t="s">
        <v>1472</v>
      </c>
      <c r="D10" s="28" t="s">
        <v>1473</v>
      </c>
      <c r="E10" s="28" t="s">
        <v>1474</v>
      </c>
      <c r="F10" s="28" t="s">
        <v>30</v>
      </c>
      <c r="G10" s="28" t="s">
        <v>419</v>
      </c>
      <c r="H10" s="28" t="s">
        <v>132</v>
      </c>
      <c r="I10" s="28">
        <v>2010</v>
      </c>
      <c r="J10" s="28" t="s">
        <v>1475</v>
      </c>
      <c r="K10" s="28" t="s">
        <v>1476</v>
      </c>
      <c r="L10" s="28" t="s">
        <v>1477</v>
      </c>
      <c r="M10" s="28" t="s">
        <v>50</v>
      </c>
      <c r="N10" s="28" t="s">
        <v>1478</v>
      </c>
      <c r="O10" s="28" t="s">
        <v>1479</v>
      </c>
      <c r="P10" s="34" t="s">
        <v>37</v>
      </c>
      <c r="Q10" s="28" t="s">
        <v>53</v>
      </c>
      <c r="R10" s="23" t="s">
        <v>38</v>
      </c>
      <c r="S10" s="23"/>
      <c r="T10" s="28"/>
      <c r="U10" s="47"/>
    </row>
    <row r="11" spans="1:21" s="3" customFormat="1" ht="73.5">
      <c r="A11" s="28">
        <v>7</v>
      </c>
      <c r="B11" s="43" t="s">
        <v>1480</v>
      </c>
      <c r="C11" s="43"/>
      <c r="D11" s="48" t="s">
        <v>1481</v>
      </c>
      <c r="E11" s="48"/>
      <c r="F11" s="28" t="s">
        <v>30</v>
      </c>
      <c r="G11" s="28" t="s">
        <v>1482</v>
      </c>
      <c r="H11" s="28"/>
      <c r="I11" s="28">
        <v>2021</v>
      </c>
      <c r="J11" s="28" t="s">
        <v>1483</v>
      </c>
      <c r="K11" s="28"/>
      <c r="L11" s="28" t="s">
        <v>1484</v>
      </c>
      <c r="M11" s="28" t="s">
        <v>35</v>
      </c>
      <c r="N11" s="28"/>
      <c r="O11" s="28" t="s">
        <v>1485</v>
      </c>
      <c r="P11" s="28" t="s">
        <v>37</v>
      </c>
      <c r="Q11" s="28" t="s">
        <v>32</v>
      </c>
      <c r="R11" s="28" t="s">
        <v>38</v>
      </c>
      <c r="S11" s="23"/>
      <c r="T11" s="28"/>
      <c r="U11" s="47"/>
    </row>
    <row r="12" spans="1:21" s="3" customFormat="1" ht="84">
      <c r="A12" s="28">
        <v>8</v>
      </c>
      <c r="B12" s="43" t="s">
        <v>1486</v>
      </c>
      <c r="C12" s="28" t="s">
        <v>1487</v>
      </c>
      <c r="D12" s="28" t="s">
        <v>1488</v>
      </c>
      <c r="E12" s="28" t="s">
        <v>1489</v>
      </c>
      <c r="F12" s="28" t="s">
        <v>30</v>
      </c>
      <c r="G12" s="28" t="s">
        <v>1490</v>
      </c>
      <c r="H12" s="28" t="s">
        <v>1491</v>
      </c>
      <c r="I12" s="28">
        <v>2021</v>
      </c>
      <c r="J12" s="28" t="s">
        <v>1492</v>
      </c>
      <c r="K12" s="28"/>
      <c r="L12" s="28" t="s">
        <v>1493</v>
      </c>
      <c r="M12" s="28" t="s">
        <v>50</v>
      </c>
      <c r="N12" s="28" t="s">
        <v>1494</v>
      </c>
      <c r="O12" s="28" t="s">
        <v>1495</v>
      </c>
      <c r="P12" s="28" t="s">
        <v>32</v>
      </c>
      <c r="Q12" s="28" t="s">
        <v>53</v>
      </c>
      <c r="R12" s="28" t="s">
        <v>38</v>
      </c>
      <c r="S12" s="23"/>
      <c r="T12" s="28"/>
      <c r="U12" s="47"/>
    </row>
    <row r="13" spans="1:21" s="10" customFormat="1" ht="52.5">
      <c r="A13" s="42">
        <v>9</v>
      </c>
      <c r="B13" s="43" t="s">
        <v>1496</v>
      </c>
      <c r="C13" s="43"/>
      <c r="D13" s="28" t="s">
        <v>1497</v>
      </c>
      <c r="E13" s="28"/>
      <c r="F13" s="28" t="s">
        <v>30</v>
      </c>
      <c r="G13" s="28" t="s">
        <v>1498</v>
      </c>
      <c r="H13" s="40" t="s">
        <v>1499</v>
      </c>
      <c r="I13" s="44">
        <v>2021</v>
      </c>
      <c r="J13" s="28" t="s">
        <v>1500</v>
      </c>
      <c r="K13" s="28"/>
      <c r="L13" s="28" t="s">
        <v>1501</v>
      </c>
      <c r="M13" s="28" t="s">
        <v>50</v>
      </c>
      <c r="N13" s="28" t="s">
        <v>1502</v>
      </c>
      <c r="O13" s="40" t="s">
        <v>32</v>
      </c>
      <c r="P13" s="28" t="s">
        <v>32</v>
      </c>
      <c r="Q13" s="40" t="s">
        <v>53</v>
      </c>
      <c r="R13" s="40" t="s">
        <v>38</v>
      </c>
      <c r="S13" s="23"/>
      <c r="T13" s="28"/>
      <c r="U13" s="49"/>
    </row>
    <row r="14" spans="1:21" ht="52.5">
      <c r="A14" s="42">
        <v>10</v>
      </c>
      <c r="B14" s="50" t="s">
        <v>1503</v>
      </c>
      <c r="C14" s="50"/>
      <c r="D14" s="28" t="s">
        <v>1504</v>
      </c>
      <c r="E14" s="28" t="s">
        <v>1505</v>
      </c>
      <c r="F14" s="28" t="s">
        <v>30</v>
      </c>
      <c r="G14" s="40" t="s">
        <v>1506</v>
      </c>
      <c r="H14" s="40" t="s">
        <v>1507</v>
      </c>
      <c r="I14" s="44">
        <v>2021</v>
      </c>
      <c r="J14" s="28" t="s">
        <v>1508</v>
      </c>
      <c r="K14" s="28"/>
      <c r="L14" s="28" t="s">
        <v>1509</v>
      </c>
      <c r="M14" s="28" t="s">
        <v>35</v>
      </c>
      <c r="N14" s="28" t="s">
        <v>1510</v>
      </c>
      <c r="O14" s="40" t="s">
        <v>1511</v>
      </c>
      <c r="P14" s="28" t="s">
        <v>32</v>
      </c>
      <c r="Q14" s="40" t="s">
        <v>32</v>
      </c>
      <c r="R14" s="40" t="s">
        <v>32</v>
      </c>
      <c r="S14" s="23"/>
      <c r="T14" s="28"/>
      <c r="U14" s="49"/>
    </row>
    <row r="15" spans="1:21" ht="52.5">
      <c r="A15" s="42">
        <v>11</v>
      </c>
      <c r="B15" s="43" t="s">
        <v>1512</v>
      </c>
      <c r="C15" s="43"/>
      <c r="D15" s="28" t="s">
        <v>1513</v>
      </c>
      <c r="E15" s="28"/>
      <c r="F15" s="28" t="s">
        <v>1514</v>
      </c>
      <c r="G15" s="28" t="s">
        <v>1515</v>
      </c>
      <c r="H15" s="40" t="s">
        <v>32</v>
      </c>
      <c r="I15" s="44">
        <v>2021</v>
      </c>
      <c r="J15" s="28" t="s">
        <v>1516</v>
      </c>
      <c r="K15" s="28"/>
      <c r="L15" s="28" t="s">
        <v>1517</v>
      </c>
      <c r="M15" s="28" t="s">
        <v>50</v>
      </c>
      <c r="N15" s="40" t="s">
        <v>1511</v>
      </c>
      <c r="O15" s="40"/>
      <c r="P15" s="28" t="s">
        <v>32</v>
      </c>
      <c r="Q15" s="40" t="s">
        <v>32</v>
      </c>
      <c r="R15" s="40" t="s">
        <v>32</v>
      </c>
      <c r="S15" s="23"/>
      <c r="T15" s="28"/>
      <c r="U15" s="49"/>
    </row>
    <row r="16" spans="1:21" ht="73.5">
      <c r="A16" s="42">
        <v>12</v>
      </c>
      <c r="B16" s="43" t="s">
        <v>1518</v>
      </c>
      <c r="C16" s="43"/>
      <c r="D16" s="28" t="s">
        <v>1519</v>
      </c>
      <c r="E16" s="28"/>
      <c r="F16" s="28" t="s">
        <v>1520</v>
      </c>
      <c r="G16" s="31"/>
      <c r="H16" s="28" t="s">
        <v>1521</v>
      </c>
      <c r="I16" s="44">
        <v>2009</v>
      </c>
      <c r="J16" s="28" t="s">
        <v>1522</v>
      </c>
      <c r="K16" s="28"/>
      <c r="L16" s="28" t="s">
        <v>1523</v>
      </c>
      <c r="M16" s="28" t="s">
        <v>35</v>
      </c>
      <c r="N16" s="31"/>
      <c r="O16" s="40" t="s">
        <v>1524</v>
      </c>
      <c r="P16" s="28" t="s">
        <v>32</v>
      </c>
      <c r="Q16" s="40" t="s">
        <v>32</v>
      </c>
      <c r="R16" s="40" t="s">
        <v>32</v>
      </c>
      <c r="S16" s="23"/>
      <c r="T16" s="28"/>
      <c r="U16" s="49"/>
    </row>
    <row r="17" spans="1:20" ht="12.75">
      <c r="A17" s="51"/>
      <c r="C17" s="52"/>
      <c r="D17" s="52"/>
      <c r="E17" s="52"/>
      <c r="F17" s="52"/>
      <c r="G17" s="53"/>
      <c r="H17" s="52"/>
      <c r="I17" s="54"/>
      <c r="J17" s="52"/>
      <c r="K17" s="52"/>
      <c r="L17" s="52"/>
      <c r="M17" s="52"/>
      <c r="N17" s="52"/>
      <c r="O17" s="52"/>
      <c r="P17" s="52"/>
      <c r="Q17" s="55"/>
      <c r="R17" s="9"/>
      <c r="S17" s="53"/>
      <c r="T17" s="52"/>
    </row>
    <row r="18" spans="1:21" s="59" customFormat="1" ht="27" customHeight="1">
      <c r="A18" s="56"/>
      <c r="B18" s="117" t="s">
        <v>1525</v>
      </c>
      <c r="C18" s="117"/>
      <c r="D18" s="117"/>
      <c r="E18" s="117"/>
      <c r="F18" s="117"/>
      <c r="G18" s="117"/>
      <c r="H18" s="117"/>
      <c r="I18" s="117"/>
      <c r="J18" s="117"/>
      <c r="K18" s="57"/>
      <c r="L18" s="52"/>
      <c r="M18" s="52"/>
      <c r="N18" s="52"/>
      <c r="O18" s="52"/>
      <c r="P18" s="52"/>
      <c r="Q18" s="55"/>
      <c r="R18" s="52"/>
      <c r="S18" s="53"/>
      <c r="T18" s="52"/>
      <c r="U18" s="58"/>
    </row>
    <row r="19" spans="1:21" s="59" customFormat="1" ht="41.25" customHeight="1">
      <c r="A19" s="56"/>
      <c r="B19" s="118" t="s">
        <v>1526</v>
      </c>
      <c r="C19" s="118"/>
      <c r="D19" s="118"/>
      <c r="E19" s="118"/>
      <c r="F19" s="118"/>
      <c r="G19" s="118"/>
      <c r="H19" s="118"/>
      <c r="I19" s="118"/>
      <c r="J19" s="118"/>
      <c r="K19" s="57"/>
      <c r="L19" s="52"/>
      <c r="M19" s="52"/>
      <c r="N19" s="52"/>
      <c r="O19" s="52"/>
      <c r="P19" s="52"/>
      <c r="Q19" s="55"/>
      <c r="R19" s="52"/>
      <c r="S19" s="53"/>
      <c r="T19" s="52"/>
      <c r="U19" s="58"/>
    </row>
    <row r="20" spans="1:21" s="59" customFormat="1" ht="28.5" customHeight="1">
      <c r="A20" s="56"/>
      <c r="B20" s="116" t="s">
        <v>1527</v>
      </c>
      <c r="C20" s="116"/>
      <c r="D20" s="116"/>
      <c r="E20" s="116"/>
      <c r="F20" s="116"/>
      <c r="G20" s="116"/>
      <c r="H20" s="116"/>
      <c r="I20" s="116"/>
      <c r="J20" s="116"/>
      <c r="K20" s="52"/>
      <c r="L20" s="52"/>
      <c r="M20" s="52"/>
      <c r="N20" s="52"/>
      <c r="O20" s="52"/>
      <c r="P20" s="52"/>
      <c r="Q20" s="55"/>
      <c r="R20" s="52"/>
      <c r="S20" s="53"/>
      <c r="T20" s="52"/>
      <c r="U20" s="58"/>
    </row>
    <row r="21" spans="1:21" s="59" customFormat="1" ht="57" customHeight="1">
      <c r="A21" s="60"/>
      <c r="B21" s="116" t="s">
        <v>1528</v>
      </c>
      <c r="C21" s="116"/>
      <c r="D21" s="116"/>
      <c r="E21" s="116"/>
      <c r="F21" s="116"/>
      <c r="G21" s="116"/>
      <c r="H21" s="116"/>
      <c r="I21" s="116"/>
      <c r="J21" s="116"/>
      <c r="K21" s="52"/>
      <c r="L21" s="52"/>
      <c r="M21" s="61"/>
      <c r="N21" s="61"/>
      <c r="O21" s="61"/>
      <c r="P21" s="5"/>
      <c r="Q21" s="5"/>
      <c r="R21" s="5"/>
      <c r="S21" s="53"/>
      <c r="T21" s="52"/>
      <c r="U21" s="58"/>
    </row>
    <row r="22" spans="1:21" s="59" customFormat="1" ht="28.5" customHeight="1">
      <c r="A22" s="60"/>
      <c r="B22" s="116" t="s">
        <v>1529</v>
      </c>
      <c r="C22" s="116"/>
      <c r="D22" s="116"/>
      <c r="E22" s="116"/>
      <c r="F22" s="116"/>
      <c r="G22" s="116"/>
      <c r="H22" s="116"/>
      <c r="I22" s="116"/>
      <c r="J22" s="116"/>
      <c r="K22" s="52"/>
      <c r="L22" s="52"/>
      <c r="M22" s="61"/>
      <c r="N22" s="61"/>
      <c r="O22" s="61"/>
      <c r="P22" s="5"/>
      <c r="Q22" s="5"/>
      <c r="R22" s="5"/>
      <c r="S22" s="53"/>
      <c r="T22" s="52"/>
      <c r="U22" s="58"/>
    </row>
    <row r="23" spans="1:21" s="59" customFormat="1" ht="62.25" customHeight="1">
      <c r="A23" s="56"/>
      <c r="B23" s="116" t="s">
        <v>1530</v>
      </c>
      <c r="C23" s="116"/>
      <c r="D23" s="116"/>
      <c r="E23" s="116"/>
      <c r="F23" s="116"/>
      <c r="G23" s="116"/>
      <c r="H23" s="116"/>
      <c r="I23" s="116"/>
      <c r="J23" s="116"/>
      <c r="K23" s="52"/>
      <c r="L23" s="52"/>
      <c r="M23" s="52"/>
      <c r="N23" s="52"/>
      <c r="O23" s="52"/>
      <c r="P23" s="52"/>
      <c r="Q23" s="55"/>
      <c r="R23" s="52"/>
      <c r="S23" s="53"/>
      <c r="T23" s="52"/>
      <c r="U23" s="58"/>
    </row>
    <row r="24" spans="1:21" s="59" customFormat="1" ht="50.25" customHeight="1">
      <c r="A24" s="56"/>
      <c r="B24" s="116" t="s">
        <v>1531</v>
      </c>
      <c r="C24" s="116"/>
      <c r="D24" s="116"/>
      <c r="E24" s="116"/>
      <c r="F24" s="116"/>
      <c r="G24" s="116"/>
      <c r="H24" s="116"/>
      <c r="I24" s="116"/>
      <c r="J24" s="116"/>
      <c r="K24" s="52"/>
      <c r="L24" s="52"/>
      <c r="M24" s="52"/>
      <c r="N24" s="52"/>
      <c r="O24" s="52"/>
      <c r="P24" s="52"/>
      <c r="Q24" s="55"/>
      <c r="R24" s="52"/>
      <c r="S24" s="53"/>
      <c r="T24" s="52"/>
      <c r="U24" s="58"/>
    </row>
    <row r="25" spans="1:21" s="59" customFormat="1" ht="21" customHeight="1">
      <c r="A25" s="60"/>
      <c r="B25" s="116" t="s">
        <v>1532</v>
      </c>
      <c r="C25" s="116"/>
      <c r="D25" s="116"/>
      <c r="E25" s="116"/>
      <c r="F25" s="116"/>
      <c r="G25" s="116"/>
      <c r="H25" s="116"/>
      <c r="I25" s="116"/>
      <c r="J25" s="116"/>
      <c r="K25" s="52"/>
      <c r="L25" s="61"/>
      <c r="M25" s="61"/>
      <c r="N25" s="61"/>
      <c r="O25" s="61"/>
      <c r="P25" s="5"/>
      <c r="Q25" s="5"/>
      <c r="R25" s="5"/>
      <c r="S25" s="53"/>
      <c r="T25" s="52"/>
      <c r="U25" s="58"/>
    </row>
    <row r="26" spans="19:20" ht="12.75">
      <c r="S26" s="53"/>
      <c r="T26" s="52"/>
    </row>
    <row r="27" spans="19:20" ht="12.75">
      <c r="S27" s="53"/>
      <c r="T27" s="52"/>
    </row>
    <row r="28" spans="19:20" ht="12.75">
      <c r="S28" s="53"/>
      <c r="T28" s="52"/>
    </row>
    <row r="29" spans="19:20" ht="12.75">
      <c r="S29" s="53"/>
      <c r="T29" s="52"/>
    </row>
    <row r="30" spans="19:20" ht="12.75">
      <c r="S30" s="53"/>
      <c r="T30" s="52"/>
    </row>
    <row r="31" spans="19:20" ht="12.75">
      <c r="S31" s="53"/>
      <c r="T31" s="52"/>
    </row>
    <row r="32" spans="19:20" ht="12.75">
      <c r="S32" s="53"/>
      <c r="T32" s="52"/>
    </row>
    <row r="33" spans="19:20" ht="12.75">
      <c r="S33" s="53"/>
      <c r="T33" s="52"/>
    </row>
    <row r="34" spans="19:20" ht="12.75">
      <c r="S34" s="53"/>
      <c r="T34" s="52"/>
    </row>
    <row r="35" spans="19:20" ht="12.75">
      <c r="S35" s="53"/>
      <c r="T35" s="52"/>
    </row>
    <row r="36" spans="19:20" ht="12.75">
      <c r="S36" s="53"/>
      <c r="T36" s="52"/>
    </row>
    <row r="37" spans="19:20" ht="12.75">
      <c r="S37" s="53"/>
      <c r="T37" s="52"/>
    </row>
    <row r="38" spans="19:20" ht="12.75">
      <c r="S38" s="53"/>
      <c r="T38" s="52"/>
    </row>
    <row r="39" spans="19:20" ht="12.75">
      <c r="S39" s="53"/>
      <c r="T39" s="52"/>
    </row>
    <row r="40" spans="19:20" ht="12.75">
      <c r="S40" s="53"/>
      <c r="T40" s="52"/>
    </row>
    <row r="41" spans="19:20" ht="12.75">
      <c r="S41" s="53"/>
      <c r="T41" s="52"/>
    </row>
    <row r="42" spans="19:20" ht="12.75">
      <c r="S42" s="53"/>
      <c r="T42" s="52"/>
    </row>
    <row r="43" spans="19:20" ht="12.75">
      <c r="S43" s="53"/>
      <c r="T43" s="52"/>
    </row>
    <row r="44" spans="19:20" ht="12.75">
      <c r="S44" s="53"/>
      <c r="T44" s="52"/>
    </row>
    <row r="45" spans="19:20" ht="12.75">
      <c r="S45" s="53"/>
      <c r="T45" s="52"/>
    </row>
    <row r="46" spans="19:20" ht="12.75">
      <c r="S46" s="53"/>
      <c r="T46" s="52"/>
    </row>
    <row r="47" spans="19:20" ht="12.75">
      <c r="S47" s="53"/>
      <c r="T47" s="52"/>
    </row>
    <row r="48" spans="19:20" ht="12.75">
      <c r="S48" s="53"/>
      <c r="T48" s="52"/>
    </row>
    <row r="49" spans="19:20" ht="12.75">
      <c r="S49" s="53"/>
      <c r="T49" s="52"/>
    </row>
    <row r="50" spans="19:20" ht="12.75">
      <c r="S50" s="53"/>
      <c r="T50" s="52"/>
    </row>
    <row r="51" spans="19:20" ht="12.75">
      <c r="S51" s="53"/>
      <c r="T51" s="52"/>
    </row>
    <row r="52" spans="19:20" ht="12.75">
      <c r="S52" s="53"/>
      <c r="T52" s="52"/>
    </row>
    <row r="53" spans="19:20" ht="12.75">
      <c r="S53" s="53"/>
      <c r="T53" s="52"/>
    </row>
    <row r="54" spans="19:20" ht="12.75">
      <c r="S54" s="53"/>
      <c r="T54" s="52"/>
    </row>
    <row r="55" spans="19:20" ht="12.75">
      <c r="S55" s="53"/>
      <c r="T55" s="52"/>
    </row>
    <row r="56" spans="19:20" ht="12.75">
      <c r="S56" s="53"/>
      <c r="T56" s="52"/>
    </row>
    <row r="57" spans="19:20" ht="12.75">
      <c r="S57" s="53"/>
      <c r="T57" s="52"/>
    </row>
    <row r="58" spans="19:20" ht="12.75">
      <c r="S58" s="53"/>
      <c r="T58" s="52"/>
    </row>
    <row r="59" spans="19:20" ht="12.75">
      <c r="S59" s="53"/>
      <c r="T59" s="52"/>
    </row>
    <row r="60" spans="19:20" ht="12.75">
      <c r="S60" s="53"/>
      <c r="T60" s="52"/>
    </row>
    <row r="61" spans="19:20" ht="12.75">
      <c r="S61" s="53"/>
      <c r="T61" s="52"/>
    </row>
    <row r="62" spans="19:20" ht="12.75">
      <c r="S62" s="53"/>
      <c r="T62" s="52"/>
    </row>
    <row r="63" spans="19:20" ht="12.75">
      <c r="S63" s="53"/>
      <c r="T63" s="52"/>
    </row>
    <row r="64" spans="19:20" ht="12.75">
      <c r="S64" s="53"/>
      <c r="T64" s="52"/>
    </row>
    <row r="65" spans="19:20" ht="12.75">
      <c r="S65" s="53"/>
      <c r="T65" s="52"/>
    </row>
    <row r="66" spans="19:20" ht="12.75">
      <c r="S66" s="53"/>
      <c r="T66" s="52"/>
    </row>
    <row r="67" spans="19:20" ht="12.75">
      <c r="S67" s="53"/>
      <c r="T67" s="52"/>
    </row>
    <row r="68" spans="19:20" ht="12.75">
      <c r="S68" s="53"/>
      <c r="T68" s="52"/>
    </row>
    <row r="69" spans="19:20" ht="12.75">
      <c r="S69" s="53"/>
      <c r="T69" s="52"/>
    </row>
    <row r="70" spans="19:20" ht="12.75">
      <c r="S70" s="53"/>
      <c r="T70" s="52"/>
    </row>
    <row r="71" spans="19:20" ht="12.75">
      <c r="S71" s="53"/>
      <c r="T71" s="52"/>
    </row>
    <row r="72" spans="19:20" ht="12.75">
      <c r="S72" s="53"/>
      <c r="T72" s="52"/>
    </row>
    <row r="73" spans="19:20" ht="12.75">
      <c r="S73" s="53"/>
      <c r="T73" s="52"/>
    </row>
    <row r="74" spans="19:20" ht="12.75">
      <c r="S74" s="53"/>
      <c r="T74" s="52"/>
    </row>
    <row r="75" spans="19:20" ht="12.75">
      <c r="S75" s="53"/>
      <c r="T75" s="52"/>
    </row>
    <row r="76" spans="19:20" ht="12.75">
      <c r="S76" s="53"/>
      <c r="T76" s="52"/>
    </row>
    <row r="77" spans="19:20" ht="12.75">
      <c r="S77" s="53"/>
      <c r="T77" s="52"/>
    </row>
    <row r="78" spans="19:20" ht="12.75">
      <c r="S78" s="53"/>
      <c r="T78" s="52"/>
    </row>
    <row r="79" spans="19:20" ht="12.75">
      <c r="S79" s="53"/>
      <c r="T79" s="52"/>
    </row>
    <row r="80" spans="19:20" ht="12.75">
      <c r="S80" s="53"/>
      <c r="T80" s="52"/>
    </row>
    <row r="81" spans="19:20" ht="12.75">
      <c r="S81" s="53"/>
      <c r="T81" s="52"/>
    </row>
    <row r="82" spans="19:20" ht="12.75">
      <c r="S82" s="53"/>
      <c r="T82" s="52"/>
    </row>
    <row r="83" spans="19:20" ht="12.75">
      <c r="S83" s="53"/>
      <c r="T83" s="52"/>
    </row>
    <row r="84" spans="19:20" ht="12.75">
      <c r="S84" s="53"/>
      <c r="T84" s="52"/>
    </row>
    <row r="85" spans="19:20" ht="12.75">
      <c r="S85" s="53"/>
      <c r="T85" s="52"/>
    </row>
    <row r="86" spans="19:20" ht="12.75">
      <c r="S86" s="53"/>
      <c r="T86" s="52"/>
    </row>
    <row r="87" spans="19:20" ht="12.75">
      <c r="S87" s="53"/>
      <c r="T87" s="52"/>
    </row>
    <row r="88" spans="19:20" ht="12.75">
      <c r="S88" s="53"/>
      <c r="T88" s="52"/>
    </row>
    <row r="89" spans="19:20" ht="12.75">
      <c r="S89" s="53"/>
      <c r="T89" s="52"/>
    </row>
    <row r="90" spans="19:20" ht="12.75">
      <c r="S90" s="53"/>
      <c r="T90" s="52"/>
    </row>
    <row r="91" spans="19:20" ht="12.75">
      <c r="S91" s="53"/>
      <c r="T91" s="52"/>
    </row>
    <row r="92" spans="19:20" ht="12.75">
      <c r="S92" s="53"/>
      <c r="T92" s="52"/>
    </row>
    <row r="93" spans="19:20" ht="12.75">
      <c r="S93" s="53"/>
      <c r="T93" s="52"/>
    </row>
    <row r="94" spans="19:20" ht="12.75">
      <c r="S94" s="53"/>
      <c r="T94" s="52"/>
    </row>
    <row r="95" spans="19:20" ht="12.75">
      <c r="S95" s="53"/>
      <c r="T95" s="52"/>
    </row>
    <row r="96" spans="19:20" ht="12.75">
      <c r="S96" s="53"/>
      <c r="T96" s="52"/>
    </row>
    <row r="97" spans="19:20" ht="12.75">
      <c r="S97" s="53"/>
      <c r="T97" s="52"/>
    </row>
    <row r="98" spans="19:20" ht="12.75">
      <c r="S98" s="53"/>
      <c r="T98" s="52"/>
    </row>
    <row r="99" spans="19:20" ht="12.75">
      <c r="S99" s="53"/>
      <c r="T99" s="52"/>
    </row>
    <row r="100" spans="19:20" ht="12.75">
      <c r="S100" s="53"/>
      <c r="T100" s="52"/>
    </row>
    <row r="101" spans="19:20" ht="12.75">
      <c r="S101" s="53"/>
      <c r="T101" s="52"/>
    </row>
    <row r="102" spans="19:20" ht="12.75">
      <c r="S102" s="53"/>
      <c r="T102" s="52"/>
    </row>
    <row r="103" spans="19:20" ht="12.75">
      <c r="S103" s="53"/>
      <c r="T103" s="52"/>
    </row>
    <row r="104" spans="19:20" ht="12.75">
      <c r="S104" s="53"/>
      <c r="T104" s="52"/>
    </row>
    <row r="105" spans="19:20" ht="12.75">
      <c r="S105" s="53"/>
      <c r="T105" s="52"/>
    </row>
    <row r="106" spans="19:20" ht="12.75">
      <c r="S106" s="53"/>
      <c r="T106" s="52"/>
    </row>
    <row r="107" spans="19:20" ht="12.75">
      <c r="S107" s="53"/>
      <c r="T107" s="52"/>
    </row>
    <row r="108" spans="19:20" ht="12.75">
      <c r="S108" s="53"/>
      <c r="T108" s="52"/>
    </row>
    <row r="109" spans="19:20" ht="12.75">
      <c r="S109" s="53"/>
      <c r="T109" s="52"/>
    </row>
    <row r="110" spans="19:20" ht="12.75">
      <c r="S110" s="53"/>
      <c r="T110" s="52"/>
    </row>
    <row r="111" spans="19:20" ht="12.75">
      <c r="S111" s="53"/>
      <c r="T111" s="52"/>
    </row>
    <row r="112" spans="19:20" ht="12.75">
      <c r="S112" s="53"/>
      <c r="T112" s="52"/>
    </row>
    <row r="113" spans="19:20" ht="12.75">
      <c r="S113" s="53"/>
      <c r="T113" s="52"/>
    </row>
    <row r="114" spans="19:20" ht="12.75">
      <c r="S114" s="53"/>
      <c r="T114" s="52"/>
    </row>
    <row r="115" spans="19:20" ht="12.75">
      <c r="S115" s="53"/>
      <c r="T115" s="52"/>
    </row>
    <row r="116" spans="19:20" ht="12.75">
      <c r="S116" s="53"/>
      <c r="T116" s="52"/>
    </row>
    <row r="117" spans="19:20" ht="12.75">
      <c r="S117" s="53"/>
      <c r="T117" s="52"/>
    </row>
    <row r="118" spans="19:20" ht="12.75">
      <c r="S118" s="53"/>
      <c r="T118" s="52"/>
    </row>
    <row r="119" spans="19:20" ht="12.75">
      <c r="S119" s="53"/>
      <c r="T119" s="52"/>
    </row>
    <row r="120" spans="19:20" ht="12.75">
      <c r="S120" s="53"/>
      <c r="T120" s="52"/>
    </row>
    <row r="121" spans="19:20" ht="12.75">
      <c r="S121" s="53"/>
      <c r="T121" s="52"/>
    </row>
    <row r="122" spans="19:20" ht="12.75">
      <c r="S122" s="53"/>
      <c r="T122" s="52"/>
    </row>
    <row r="123" spans="19:20" ht="12.75">
      <c r="S123" s="53"/>
      <c r="T123" s="52"/>
    </row>
    <row r="124" spans="19:20" ht="12.75">
      <c r="S124" s="53"/>
      <c r="T124" s="52"/>
    </row>
    <row r="125" spans="19:20" ht="12.75">
      <c r="S125" s="53"/>
      <c r="T125" s="52"/>
    </row>
    <row r="126" spans="19:20" ht="12.75">
      <c r="S126" s="53"/>
      <c r="T126" s="52"/>
    </row>
    <row r="127" spans="19:20" ht="12.75">
      <c r="S127" s="53"/>
      <c r="T127" s="52"/>
    </row>
    <row r="128" spans="19:20" ht="12.75">
      <c r="S128" s="53"/>
      <c r="T128" s="52"/>
    </row>
    <row r="129" spans="19:20" ht="12.75">
      <c r="S129" s="53"/>
      <c r="T129" s="52"/>
    </row>
    <row r="130" spans="19:20" ht="12.75">
      <c r="S130" s="53"/>
      <c r="T130" s="52"/>
    </row>
    <row r="131" spans="19:20" ht="12.75">
      <c r="S131" s="53"/>
      <c r="T131" s="52"/>
    </row>
    <row r="132" spans="19:20" ht="12.75">
      <c r="S132" s="53"/>
      <c r="T132" s="52"/>
    </row>
    <row r="133" spans="19:20" ht="12.75">
      <c r="S133" s="53"/>
      <c r="T133" s="52"/>
    </row>
    <row r="134" spans="19:20" ht="12.75">
      <c r="S134" s="53"/>
      <c r="T134" s="52"/>
    </row>
    <row r="135" spans="19:20" ht="12.75">
      <c r="S135" s="53"/>
      <c r="T135" s="52"/>
    </row>
    <row r="136" spans="19:20" ht="12.75">
      <c r="S136" s="53"/>
      <c r="T136" s="52"/>
    </row>
    <row r="137" spans="19:20" ht="12.75">
      <c r="S137" s="53"/>
      <c r="T137" s="52"/>
    </row>
    <row r="138" spans="19:20" ht="12.75">
      <c r="S138" s="53"/>
      <c r="T138" s="52"/>
    </row>
    <row r="139" spans="19:20" ht="12.75">
      <c r="S139" s="53"/>
      <c r="T139" s="52"/>
    </row>
    <row r="140" spans="19:20" ht="12.75">
      <c r="S140" s="53"/>
      <c r="T140" s="52"/>
    </row>
    <row r="141" spans="19:20" ht="12.75">
      <c r="S141" s="53"/>
      <c r="T141" s="52"/>
    </row>
    <row r="142" spans="19:20" ht="12.75">
      <c r="S142" s="53"/>
      <c r="T142" s="52"/>
    </row>
    <row r="143" spans="19:20" ht="12.75">
      <c r="S143" s="53"/>
      <c r="T143" s="52"/>
    </row>
    <row r="144" spans="19:20" ht="12.75">
      <c r="S144" s="53"/>
      <c r="T144" s="52"/>
    </row>
    <row r="145" spans="19:20" ht="12.75">
      <c r="S145" s="53"/>
      <c r="T145" s="52"/>
    </row>
    <row r="146" spans="19:20" ht="12.75">
      <c r="S146" s="53"/>
      <c r="T146" s="52"/>
    </row>
    <row r="147" spans="19:20" ht="12.75">
      <c r="S147" s="53"/>
      <c r="T147" s="52"/>
    </row>
    <row r="148" spans="19:20" ht="12.75">
      <c r="S148" s="53"/>
      <c r="T148" s="52"/>
    </row>
    <row r="149" spans="19:20" ht="12.75">
      <c r="S149" s="53"/>
      <c r="T149" s="52"/>
    </row>
    <row r="150" spans="19:20" ht="12.75">
      <c r="S150" s="53"/>
      <c r="T150" s="52"/>
    </row>
    <row r="151" spans="19:20" ht="12.75">
      <c r="S151" s="53"/>
      <c r="T151" s="52"/>
    </row>
    <row r="152" spans="19:20" ht="12.75">
      <c r="S152" s="53"/>
      <c r="T152" s="52"/>
    </row>
    <row r="153" spans="19:20" ht="12.75">
      <c r="S153" s="53"/>
      <c r="T153" s="52"/>
    </row>
    <row r="154" spans="19:20" ht="12.75">
      <c r="S154" s="53"/>
      <c r="T154" s="52"/>
    </row>
    <row r="155" spans="19:20" ht="12.75">
      <c r="S155" s="53"/>
      <c r="T155" s="52"/>
    </row>
    <row r="156" spans="19:20" ht="12.75">
      <c r="S156" s="53"/>
      <c r="T156" s="52"/>
    </row>
    <row r="157" spans="19:20" ht="12.75">
      <c r="S157" s="53"/>
      <c r="T157" s="52"/>
    </row>
    <row r="158" spans="19:20" ht="12.75">
      <c r="S158" s="53"/>
      <c r="T158" s="52"/>
    </row>
    <row r="159" spans="19:20" ht="12.75">
      <c r="S159" s="53"/>
      <c r="T159" s="52"/>
    </row>
    <row r="160" spans="19:20" ht="12.75">
      <c r="S160" s="53"/>
      <c r="T160" s="52"/>
    </row>
    <row r="161" spans="19:20" ht="12.75">
      <c r="S161" s="53"/>
      <c r="T161" s="52"/>
    </row>
    <row r="162" spans="19:20" ht="12.75">
      <c r="S162" s="53"/>
      <c r="T162" s="52"/>
    </row>
    <row r="163" spans="19:20" ht="12.75">
      <c r="S163" s="53"/>
      <c r="T163" s="52"/>
    </row>
    <row r="164" spans="19:20" ht="12.75">
      <c r="S164" s="53"/>
      <c r="T164" s="52"/>
    </row>
    <row r="165" spans="19:20" ht="12.75">
      <c r="S165" s="53"/>
      <c r="T165" s="52"/>
    </row>
    <row r="166" spans="19:20" ht="12.75">
      <c r="S166" s="53"/>
      <c r="T166" s="52"/>
    </row>
    <row r="167" spans="19:20" ht="12.75">
      <c r="S167" s="53"/>
      <c r="T167" s="52"/>
    </row>
    <row r="168" spans="19:20" ht="12.75">
      <c r="S168" s="53"/>
      <c r="T168" s="52"/>
    </row>
    <row r="169" spans="19:20" ht="12.75">
      <c r="S169" s="53"/>
      <c r="T169" s="52"/>
    </row>
    <row r="170" spans="19:20" ht="12.75">
      <c r="S170" s="53"/>
      <c r="T170" s="52"/>
    </row>
    <row r="171" spans="19:20" ht="12.75">
      <c r="S171" s="53"/>
      <c r="T171" s="52"/>
    </row>
    <row r="172" spans="19:20" ht="12.75">
      <c r="S172" s="53"/>
      <c r="T172" s="52"/>
    </row>
    <row r="173" spans="19:20" ht="12.75">
      <c r="S173" s="53"/>
      <c r="T173" s="52"/>
    </row>
    <row r="174" spans="19:20" ht="12.75">
      <c r="S174" s="53"/>
      <c r="T174" s="52"/>
    </row>
    <row r="175" spans="19:20" ht="12.75">
      <c r="S175" s="53"/>
      <c r="T175" s="52"/>
    </row>
    <row r="176" spans="19:20" ht="12.75">
      <c r="S176" s="53"/>
      <c r="T176" s="52"/>
    </row>
    <row r="177" spans="19:20" ht="12.75">
      <c r="S177" s="53"/>
      <c r="T177" s="52"/>
    </row>
    <row r="178" spans="19:20" ht="12.75">
      <c r="S178" s="53"/>
      <c r="T178" s="52"/>
    </row>
    <row r="179" spans="19:20" ht="12.75">
      <c r="S179" s="53"/>
      <c r="T179" s="52"/>
    </row>
    <row r="180" spans="19:20" ht="12.75">
      <c r="S180" s="53"/>
      <c r="T180" s="52"/>
    </row>
    <row r="181" spans="19:20" ht="12.75">
      <c r="S181" s="53"/>
      <c r="T181" s="52"/>
    </row>
    <row r="182" spans="19:20" ht="12.75">
      <c r="S182" s="53"/>
      <c r="T182" s="52"/>
    </row>
    <row r="183" spans="19:20" ht="12.75">
      <c r="S183" s="53"/>
      <c r="T183" s="52"/>
    </row>
    <row r="184" spans="19:20" ht="12.75">
      <c r="S184" s="53"/>
      <c r="T184" s="52"/>
    </row>
    <row r="185" spans="19:20" ht="12.75">
      <c r="S185" s="53"/>
      <c r="T185" s="52"/>
    </row>
    <row r="186" spans="19:20" ht="12.75">
      <c r="S186" s="53"/>
      <c r="T186" s="52"/>
    </row>
    <row r="187" spans="19:20" ht="12.75">
      <c r="S187" s="53"/>
      <c r="T187" s="52"/>
    </row>
    <row r="188" spans="19:20" ht="12.75">
      <c r="S188" s="53"/>
      <c r="T188" s="52"/>
    </row>
    <row r="189" spans="19:20" ht="12.75">
      <c r="S189" s="53"/>
      <c r="T189" s="52"/>
    </row>
    <row r="190" spans="19:20" ht="12.75">
      <c r="S190" s="53"/>
      <c r="T190" s="52"/>
    </row>
    <row r="191" spans="19:20" ht="12.75">
      <c r="S191" s="53"/>
      <c r="T191" s="52"/>
    </row>
    <row r="192" spans="19:20" ht="12.75">
      <c r="S192" s="53"/>
      <c r="T192" s="52"/>
    </row>
    <row r="193" spans="19:20" ht="12.75">
      <c r="S193" s="53"/>
      <c r="T193" s="52"/>
    </row>
    <row r="194" spans="19:20" ht="12.75">
      <c r="S194" s="53"/>
      <c r="T194" s="52"/>
    </row>
    <row r="195" spans="19:20" ht="12.75">
      <c r="S195" s="53"/>
      <c r="T195" s="52"/>
    </row>
    <row r="196" spans="19:20" ht="12.75">
      <c r="S196" s="53"/>
      <c r="T196" s="52"/>
    </row>
    <row r="197" spans="19:20" ht="12.75">
      <c r="S197" s="53"/>
      <c r="T197" s="52"/>
    </row>
    <row r="198" spans="19:20" ht="12.75">
      <c r="S198" s="53"/>
      <c r="T198" s="52"/>
    </row>
    <row r="199" spans="19:20" ht="12.75">
      <c r="S199" s="53"/>
      <c r="T199" s="52"/>
    </row>
    <row r="200" spans="19:20" ht="12.75">
      <c r="S200" s="53"/>
      <c r="T200" s="52"/>
    </row>
    <row r="201" spans="19:20" ht="12.75">
      <c r="S201" s="53"/>
      <c r="T201" s="52"/>
    </row>
    <row r="202" spans="19:20" ht="12.75">
      <c r="S202" s="53"/>
      <c r="T202" s="52"/>
    </row>
    <row r="203" spans="19:20" ht="12.75">
      <c r="S203" s="53"/>
      <c r="T203" s="52"/>
    </row>
    <row r="204" spans="19:20" ht="12.75">
      <c r="S204" s="53"/>
      <c r="T204" s="52"/>
    </row>
    <row r="205" spans="19:20" ht="12.75">
      <c r="S205" s="53"/>
      <c r="T205" s="52"/>
    </row>
    <row r="206" spans="19:20" ht="12.75">
      <c r="S206" s="53"/>
      <c r="T206" s="52"/>
    </row>
    <row r="207" spans="19:20" ht="12.75">
      <c r="S207" s="53"/>
      <c r="T207" s="52"/>
    </row>
    <row r="208" spans="19:20" ht="12.75">
      <c r="S208" s="53"/>
      <c r="T208" s="52"/>
    </row>
    <row r="209" spans="19:20" ht="12.75">
      <c r="S209" s="53"/>
      <c r="T209" s="52"/>
    </row>
    <row r="210" spans="19:20" ht="12.75">
      <c r="S210" s="53"/>
      <c r="T210" s="52"/>
    </row>
    <row r="211" spans="19:20" ht="12.75">
      <c r="S211" s="53"/>
      <c r="T211" s="52"/>
    </row>
    <row r="212" spans="19:20" ht="12.75">
      <c r="S212" s="53"/>
      <c r="T212" s="52"/>
    </row>
    <row r="213" spans="19:20" ht="12.75">
      <c r="S213" s="53"/>
      <c r="T213" s="52"/>
    </row>
    <row r="214" spans="19:20" ht="12.75">
      <c r="S214" s="53"/>
      <c r="T214" s="52"/>
    </row>
    <row r="215" spans="19:20" ht="12.75">
      <c r="S215" s="53"/>
      <c r="T215" s="52"/>
    </row>
    <row r="216" spans="19:20" ht="12.75">
      <c r="S216" s="53"/>
      <c r="T216" s="52"/>
    </row>
    <row r="217" spans="19:20" ht="12.75">
      <c r="S217" s="53"/>
      <c r="T217" s="52"/>
    </row>
    <row r="218" spans="19:20" ht="12.75">
      <c r="S218" s="53"/>
      <c r="T218" s="52"/>
    </row>
    <row r="219" spans="19:20" ht="12.75">
      <c r="S219" s="53"/>
      <c r="T219" s="52"/>
    </row>
    <row r="220" spans="19:20" ht="12.75">
      <c r="S220" s="53"/>
      <c r="T220" s="52"/>
    </row>
    <row r="221" spans="19:20" ht="12.75">
      <c r="S221" s="53"/>
      <c r="T221" s="52"/>
    </row>
    <row r="222" spans="19:20" ht="12.75">
      <c r="S222" s="53"/>
      <c r="T222" s="52"/>
    </row>
    <row r="223" spans="19:20" ht="12.75">
      <c r="S223" s="53"/>
      <c r="T223" s="52"/>
    </row>
    <row r="224" spans="19:20" ht="12.75">
      <c r="S224" s="53"/>
      <c r="T224" s="52"/>
    </row>
    <row r="225" spans="19:20" ht="12.75">
      <c r="S225" s="53"/>
      <c r="T225" s="52"/>
    </row>
    <row r="226" spans="19:20" ht="12.75">
      <c r="S226" s="53"/>
      <c r="T226" s="52"/>
    </row>
    <row r="227" spans="19:20" ht="12.75">
      <c r="S227" s="53"/>
      <c r="T227" s="52"/>
    </row>
    <row r="228" spans="19:20" ht="12.75">
      <c r="S228" s="53"/>
      <c r="T228" s="52"/>
    </row>
    <row r="229" spans="19:20" ht="12.75">
      <c r="S229" s="53"/>
      <c r="T229" s="52"/>
    </row>
    <row r="230" spans="19:20" ht="12.75">
      <c r="S230" s="53"/>
      <c r="T230" s="52"/>
    </row>
    <row r="231" spans="19:20" ht="12.75">
      <c r="S231" s="53"/>
      <c r="T231" s="52"/>
    </row>
    <row r="232" spans="19:20" ht="12.75">
      <c r="S232" s="53"/>
      <c r="T232" s="52"/>
    </row>
    <row r="233" spans="19:20" ht="12.75">
      <c r="S233" s="53"/>
      <c r="T233" s="52"/>
    </row>
    <row r="234" spans="19:20" ht="12.75">
      <c r="S234" s="53"/>
      <c r="T234" s="52"/>
    </row>
    <row r="235" spans="19:20" ht="12.75">
      <c r="S235" s="53"/>
      <c r="T235" s="52"/>
    </row>
    <row r="236" spans="19:20" ht="12.75">
      <c r="S236" s="53"/>
      <c r="T236" s="52"/>
    </row>
    <row r="237" spans="19:20" ht="12.75">
      <c r="S237" s="53"/>
      <c r="T237" s="52"/>
    </row>
    <row r="238" spans="19:20" ht="12.75">
      <c r="S238" s="53"/>
      <c r="T238" s="52"/>
    </row>
    <row r="239" spans="19:20" ht="12.75">
      <c r="S239" s="53"/>
      <c r="T239" s="52"/>
    </row>
    <row r="240" spans="19:20" ht="12.75">
      <c r="S240" s="53"/>
      <c r="T240" s="52"/>
    </row>
    <row r="241" spans="19:20" ht="12.75">
      <c r="S241" s="53"/>
      <c r="T241" s="52"/>
    </row>
    <row r="242" spans="19:20" ht="12.75">
      <c r="S242" s="53"/>
      <c r="T242" s="52"/>
    </row>
    <row r="243" spans="19:20" ht="12.75">
      <c r="S243" s="53"/>
      <c r="T243" s="52"/>
    </row>
    <row r="244" spans="19:20" ht="12.75">
      <c r="S244" s="53"/>
      <c r="T244" s="52"/>
    </row>
    <row r="245" spans="19:20" ht="12.75">
      <c r="S245" s="53"/>
      <c r="T245" s="52"/>
    </row>
    <row r="246" spans="19:20" ht="12.75">
      <c r="S246" s="53"/>
      <c r="T246" s="52"/>
    </row>
    <row r="247" spans="19:20" ht="12.75">
      <c r="S247" s="53"/>
      <c r="T247" s="52"/>
    </row>
    <row r="248" spans="19:20" ht="12.75">
      <c r="S248" s="53"/>
      <c r="T248" s="52"/>
    </row>
    <row r="249" spans="19:20" ht="12.75">
      <c r="S249" s="53"/>
      <c r="T249" s="52"/>
    </row>
    <row r="250" spans="19:20" ht="12.75">
      <c r="S250" s="53"/>
      <c r="T250" s="52"/>
    </row>
    <row r="251" spans="19:20" ht="12.75">
      <c r="S251" s="53"/>
      <c r="T251" s="52"/>
    </row>
    <row r="252" spans="19:20" ht="12.75">
      <c r="S252" s="53"/>
      <c r="T252" s="52"/>
    </row>
    <row r="253" spans="19:20" ht="12.75">
      <c r="S253" s="53"/>
      <c r="T253" s="52"/>
    </row>
    <row r="254" spans="19:20" ht="12.75">
      <c r="S254" s="53"/>
      <c r="T254" s="52"/>
    </row>
    <row r="255" spans="19:20" ht="12.75">
      <c r="S255" s="53"/>
      <c r="T255" s="52"/>
    </row>
    <row r="256" spans="19:20" ht="12.75">
      <c r="S256" s="53"/>
      <c r="T256" s="52"/>
    </row>
    <row r="257" spans="19:20" ht="12.75">
      <c r="S257" s="53"/>
      <c r="T257" s="52"/>
    </row>
    <row r="258" spans="19:20" ht="12.75">
      <c r="S258" s="53"/>
      <c r="T258" s="52"/>
    </row>
    <row r="259" spans="19:20" ht="12.75">
      <c r="S259" s="53"/>
      <c r="T259" s="52"/>
    </row>
    <row r="260" spans="19:20" ht="12.75">
      <c r="S260" s="53"/>
      <c r="T260" s="52"/>
    </row>
    <row r="261" spans="19:20" ht="12.75">
      <c r="S261" s="53"/>
      <c r="T261" s="52"/>
    </row>
    <row r="262" spans="19:20" ht="12.75">
      <c r="S262" s="53"/>
      <c r="T262" s="52"/>
    </row>
    <row r="263" spans="19:20" ht="12.75">
      <c r="S263" s="53"/>
      <c r="T263" s="52"/>
    </row>
    <row r="264" spans="19:20" ht="12.75">
      <c r="S264" s="53"/>
      <c r="T264" s="52"/>
    </row>
    <row r="265" spans="19:20" ht="12.75">
      <c r="S265" s="53"/>
      <c r="T265" s="52"/>
    </row>
    <row r="266" spans="19:20" ht="12.75">
      <c r="S266" s="53"/>
      <c r="T266" s="52"/>
    </row>
    <row r="267" spans="19:20" ht="12.75">
      <c r="S267" s="53"/>
      <c r="T267" s="52"/>
    </row>
    <row r="268" spans="19:20" ht="12.75">
      <c r="S268" s="53"/>
      <c r="T268" s="52"/>
    </row>
    <row r="269" spans="19:20" ht="12.75">
      <c r="S269" s="53"/>
      <c r="T269" s="52"/>
    </row>
    <row r="270" spans="19:20" ht="12.75">
      <c r="S270" s="53"/>
      <c r="T270" s="52"/>
    </row>
    <row r="271" spans="19:20" ht="12.75">
      <c r="S271" s="53"/>
      <c r="T271" s="52"/>
    </row>
    <row r="272" spans="19:20" ht="12.75">
      <c r="S272" s="53"/>
      <c r="T272" s="52"/>
    </row>
    <row r="273" spans="19:20" ht="12.75">
      <c r="S273" s="53"/>
      <c r="T273" s="52"/>
    </row>
    <row r="274" spans="19:20" ht="12.75">
      <c r="S274" s="53"/>
      <c r="T274" s="52"/>
    </row>
    <row r="275" spans="19:20" ht="12.75">
      <c r="S275" s="53"/>
      <c r="T275" s="52"/>
    </row>
    <row r="276" spans="19:20" ht="12.75">
      <c r="S276" s="53"/>
      <c r="T276" s="52"/>
    </row>
    <row r="277" spans="19:20" ht="12.75">
      <c r="S277" s="53"/>
      <c r="T277" s="52"/>
    </row>
    <row r="278" spans="19:20" ht="12.75">
      <c r="S278" s="53"/>
      <c r="T278" s="52"/>
    </row>
    <row r="279" spans="19:20" ht="12.75">
      <c r="S279" s="53"/>
      <c r="T279" s="52"/>
    </row>
    <row r="280" spans="19:20" ht="12.75">
      <c r="S280" s="53"/>
      <c r="T280" s="52"/>
    </row>
    <row r="281" spans="19:20" ht="12.75">
      <c r="S281" s="53"/>
      <c r="T281" s="52"/>
    </row>
    <row r="282" spans="19:20" ht="12.75">
      <c r="S282" s="53"/>
      <c r="T282" s="52"/>
    </row>
    <row r="283" spans="19:20" ht="12.75">
      <c r="S283" s="53"/>
      <c r="T283" s="52"/>
    </row>
    <row r="284" spans="19:20" ht="12.75">
      <c r="S284" s="53"/>
      <c r="T284" s="52"/>
    </row>
    <row r="285" spans="19:20" ht="12.75">
      <c r="S285" s="53"/>
      <c r="T285" s="52"/>
    </row>
    <row r="286" spans="19:20" ht="12.75">
      <c r="S286" s="53"/>
      <c r="T286" s="52"/>
    </row>
    <row r="287" spans="19:20" ht="12.75">
      <c r="S287" s="53"/>
      <c r="T287" s="52"/>
    </row>
    <row r="288" spans="19:20" ht="12.75">
      <c r="S288" s="53"/>
      <c r="T288" s="52"/>
    </row>
    <row r="289" spans="19:20" ht="12.75">
      <c r="S289" s="53"/>
      <c r="T289" s="52"/>
    </row>
    <row r="290" spans="19:20" ht="12.75">
      <c r="S290" s="53"/>
      <c r="T290" s="52"/>
    </row>
    <row r="291" spans="19:20" ht="12.75">
      <c r="S291" s="53"/>
      <c r="T291" s="52"/>
    </row>
    <row r="292" spans="19:20" ht="12.75">
      <c r="S292" s="53"/>
      <c r="T292" s="52"/>
    </row>
    <row r="293" spans="19:20" ht="12.75">
      <c r="S293" s="53"/>
      <c r="T293" s="52"/>
    </row>
    <row r="294" spans="19:20" ht="12.75">
      <c r="S294" s="53"/>
      <c r="T294" s="52"/>
    </row>
    <row r="295" spans="19:20" ht="12.75">
      <c r="S295" s="53"/>
      <c r="T295" s="52"/>
    </row>
    <row r="296" spans="19:20" ht="12.75">
      <c r="S296" s="53"/>
      <c r="T296" s="52"/>
    </row>
    <row r="297" spans="19:20" ht="12.75">
      <c r="S297" s="53"/>
      <c r="T297" s="52"/>
    </row>
    <row r="298" spans="19:20" ht="12.75">
      <c r="S298" s="53"/>
      <c r="T298" s="52"/>
    </row>
    <row r="299" spans="19:20" ht="12.75">
      <c r="S299" s="53"/>
      <c r="T299" s="52"/>
    </row>
    <row r="300" spans="19:20" ht="12.75">
      <c r="S300" s="53"/>
      <c r="T300" s="52"/>
    </row>
    <row r="301" spans="19:20" ht="12.75">
      <c r="S301" s="53"/>
      <c r="T301" s="52"/>
    </row>
    <row r="302" spans="19:20" ht="12.75">
      <c r="S302" s="53"/>
      <c r="T302" s="52"/>
    </row>
    <row r="303" spans="19:20" ht="12.75">
      <c r="S303" s="53"/>
      <c r="T303" s="52"/>
    </row>
    <row r="304" spans="19:20" ht="12.75">
      <c r="S304" s="53"/>
      <c r="T304" s="52"/>
    </row>
    <row r="305" spans="19:20" ht="12.75">
      <c r="S305" s="53"/>
      <c r="T305" s="52"/>
    </row>
    <row r="306" spans="19:20" ht="12.75">
      <c r="S306" s="53"/>
      <c r="T306" s="52"/>
    </row>
    <row r="307" spans="19:20" ht="12.75">
      <c r="S307" s="53"/>
      <c r="T307" s="52"/>
    </row>
    <row r="308" spans="19:20" ht="12.75">
      <c r="S308" s="53"/>
      <c r="T308" s="52"/>
    </row>
    <row r="309" spans="19:20" ht="12.75">
      <c r="S309" s="53"/>
      <c r="T309" s="52"/>
    </row>
    <row r="310" spans="19:20" ht="12.75">
      <c r="S310" s="53"/>
      <c r="T310" s="52"/>
    </row>
    <row r="311" spans="19:20" ht="12.75">
      <c r="S311" s="53"/>
      <c r="T311" s="52"/>
    </row>
    <row r="312" spans="19:20" ht="12.75">
      <c r="S312" s="53"/>
      <c r="T312" s="52"/>
    </row>
    <row r="313" spans="19:20" ht="12.75">
      <c r="S313" s="53"/>
      <c r="T313" s="52"/>
    </row>
    <row r="314" spans="19:20" ht="12.75">
      <c r="S314" s="53"/>
      <c r="T314" s="52"/>
    </row>
    <row r="315" spans="19:20" ht="12.75">
      <c r="S315" s="53"/>
      <c r="T315" s="52"/>
    </row>
    <row r="316" spans="19:20" ht="12.75">
      <c r="S316" s="53"/>
      <c r="T316" s="52"/>
    </row>
    <row r="317" spans="19:20" ht="12.75">
      <c r="S317" s="53"/>
      <c r="T317" s="52"/>
    </row>
    <row r="318" spans="19:20" ht="12.75">
      <c r="S318" s="53"/>
      <c r="T318" s="52"/>
    </row>
    <row r="319" spans="19:20" ht="12.75">
      <c r="S319" s="53"/>
      <c r="T319" s="52"/>
    </row>
    <row r="320" spans="19:20" ht="12.75">
      <c r="S320" s="53"/>
      <c r="T320" s="52"/>
    </row>
    <row r="321" spans="19:20" ht="12.75">
      <c r="S321" s="53"/>
      <c r="T321" s="52"/>
    </row>
    <row r="322" spans="19:20" ht="12.75">
      <c r="S322" s="53"/>
      <c r="T322" s="52"/>
    </row>
    <row r="323" spans="19:20" ht="12.75">
      <c r="S323" s="53"/>
      <c r="T323" s="52"/>
    </row>
    <row r="324" spans="19:20" ht="12.75">
      <c r="S324" s="53"/>
      <c r="T324" s="52"/>
    </row>
    <row r="325" spans="19:20" ht="12.75">
      <c r="S325" s="53"/>
      <c r="T325" s="52"/>
    </row>
    <row r="326" spans="19:20" ht="12.75">
      <c r="S326" s="53"/>
      <c r="T326" s="52"/>
    </row>
    <row r="327" spans="19:20" ht="12.75">
      <c r="S327" s="53"/>
      <c r="T327" s="52"/>
    </row>
    <row r="328" spans="19:20" ht="12.75">
      <c r="S328" s="53"/>
      <c r="T328" s="52"/>
    </row>
    <row r="329" spans="19:20" ht="12.75">
      <c r="S329" s="53"/>
      <c r="T329" s="52"/>
    </row>
    <row r="330" spans="19:20" ht="12.75">
      <c r="S330" s="53"/>
      <c r="T330" s="52"/>
    </row>
    <row r="331" spans="19:20" ht="12.75">
      <c r="S331" s="53"/>
      <c r="T331" s="52"/>
    </row>
    <row r="332" spans="19:20" ht="12.75">
      <c r="S332" s="53"/>
      <c r="T332" s="52"/>
    </row>
    <row r="333" spans="19:20" ht="12.75">
      <c r="S333" s="53"/>
      <c r="T333" s="52"/>
    </row>
    <row r="334" spans="19:20" ht="12.75">
      <c r="S334" s="53"/>
      <c r="T334" s="52"/>
    </row>
    <row r="335" spans="19:20" ht="12.75">
      <c r="S335" s="53"/>
      <c r="T335" s="52"/>
    </row>
    <row r="336" spans="19:20" ht="12.75">
      <c r="S336" s="53"/>
      <c r="T336" s="52"/>
    </row>
    <row r="337" spans="19:20" ht="12.75">
      <c r="S337" s="53"/>
      <c r="T337" s="52"/>
    </row>
    <row r="338" spans="19:20" ht="12.75">
      <c r="S338" s="53"/>
      <c r="T338" s="52"/>
    </row>
    <row r="339" spans="19:20" ht="12.75">
      <c r="S339" s="53"/>
      <c r="T339" s="52"/>
    </row>
    <row r="340" spans="19:20" ht="12.75">
      <c r="S340" s="53"/>
      <c r="T340" s="52"/>
    </row>
    <row r="341" spans="19:20" ht="12.75">
      <c r="S341" s="53"/>
      <c r="T341" s="52"/>
    </row>
    <row r="342" spans="19:20" ht="12.75">
      <c r="S342" s="53"/>
      <c r="T342" s="52"/>
    </row>
    <row r="343" spans="19:20" ht="12.75">
      <c r="S343" s="53"/>
      <c r="T343" s="52"/>
    </row>
    <row r="344" spans="19:20" ht="12.75">
      <c r="S344" s="53"/>
      <c r="T344" s="52"/>
    </row>
    <row r="345" spans="19:20" ht="12.75">
      <c r="S345" s="53"/>
      <c r="T345" s="52"/>
    </row>
    <row r="346" spans="19:20" ht="12.75">
      <c r="S346" s="53"/>
      <c r="T346" s="52"/>
    </row>
    <row r="347" spans="19:20" ht="12.75">
      <c r="S347" s="53"/>
      <c r="T347" s="52"/>
    </row>
    <row r="348" spans="19:20" ht="12.75">
      <c r="S348" s="53"/>
      <c r="T348" s="52"/>
    </row>
    <row r="349" spans="19:20" ht="12.75">
      <c r="S349" s="53"/>
      <c r="T349" s="52"/>
    </row>
    <row r="350" spans="19:20" ht="12.75">
      <c r="S350" s="53"/>
      <c r="T350" s="52"/>
    </row>
    <row r="351" spans="19:20" ht="12.75">
      <c r="S351" s="53"/>
      <c r="T351" s="52"/>
    </row>
    <row r="352" spans="19:20" ht="12.75">
      <c r="S352" s="53"/>
      <c r="T352" s="52"/>
    </row>
    <row r="353" spans="19:20" ht="12.75">
      <c r="S353" s="53"/>
      <c r="T353" s="52"/>
    </row>
    <row r="354" spans="19:20" ht="12.75">
      <c r="S354" s="53"/>
      <c r="T354" s="52"/>
    </row>
    <row r="355" spans="19:20" ht="12.75">
      <c r="S355" s="53"/>
      <c r="T355" s="52"/>
    </row>
    <row r="356" spans="19:20" ht="12.75">
      <c r="S356" s="53"/>
      <c r="T356" s="52"/>
    </row>
    <row r="357" spans="19:20" ht="12.75">
      <c r="S357" s="53"/>
      <c r="T357" s="52"/>
    </row>
    <row r="358" spans="19:20" ht="12.75">
      <c r="S358" s="53"/>
      <c r="T358" s="52"/>
    </row>
    <row r="359" spans="19:20" ht="12.75">
      <c r="S359" s="53"/>
      <c r="T359" s="52"/>
    </row>
    <row r="360" spans="19:20" ht="12.75">
      <c r="S360" s="53"/>
      <c r="T360" s="52"/>
    </row>
    <row r="361" spans="19:20" ht="12.75">
      <c r="S361" s="53"/>
      <c r="T361" s="52"/>
    </row>
    <row r="362" spans="19:20" ht="12.75">
      <c r="S362" s="53"/>
      <c r="T362" s="52"/>
    </row>
    <row r="363" spans="19:20" ht="12.75">
      <c r="S363" s="53"/>
      <c r="T363" s="52"/>
    </row>
    <row r="364" spans="19:20" ht="12.75">
      <c r="S364" s="53"/>
      <c r="T364" s="52"/>
    </row>
    <row r="365" spans="19:20" ht="12.75">
      <c r="S365" s="53"/>
      <c r="T365" s="52"/>
    </row>
    <row r="366" spans="19:20" ht="12.75">
      <c r="S366" s="53"/>
      <c r="T366" s="52"/>
    </row>
    <row r="367" spans="19:20" ht="12.75">
      <c r="S367" s="53"/>
      <c r="T367" s="52"/>
    </row>
    <row r="368" spans="19:20" ht="12.75">
      <c r="S368" s="53"/>
      <c r="T368" s="52"/>
    </row>
    <row r="369" spans="19:20" ht="12.75">
      <c r="S369" s="53"/>
      <c r="T369" s="52"/>
    </row>
    <row r="370" spans="19:20" ht="12.75">
      <c r="S370" s="53"/>
      <c r="T370" s="52"/>
    </row>
    <row r="371" spans="19:20" ht="12.75">
      <c r="S371" s="53"/>
      <c r="T371" s="52"/>
    </row>
    <row r="372" spans="19:20" ht="12.75">
      <c r="S372" s="53"/>
      <c r="T372" s="52"/>
    </row>
    <row r="373" spans="19:20" ht="12.75">
      <c r="S373" s="53"/>
      <c r="T373" s="52"/>
    </row>
    <row r="374" spans="19:20" ht="12.75">
      <c r="S374" s="53"/>
      <c r="T374" s="52"/>
    </row>
    <row r="375" spans="19:20" ht="12.75">
      <c r="S375" s="53"/>
      <c r="T375" s="52"/>
    </row>
    <row r="376" spans="19:20" ht="12.75">
      <c r="S376" s="53"/>
      <c r="T376" s="52"/>
    </row>
    <row r="377" spans="19:20" ht="12.75">
      <c r="S377" s="53"/>
      <c r="T377" s="52"/>
    </row>
    <row r="378" spans="19:20" ht="12.75">
      <c r="S378" s="53"/>
      <c r="T378" s="52"/>
    </row>
    <row r="379" spans="19:20" ht="12.75">
      <c r="S379" s="53"/>
      <c r="T379" s="52"/>
    </row>
    <row r="380" spans="19:20" ht="12.75">
      <c r="S380" s="53"/>
      <c r="T380" s="52"/>
    </row>
    <row r="381" spans="19:20" ht="12.75">
      <c r="S381" s="53"/>
      <c r="T381" s="52"/>
    </row>
    <row r="382" spans="19:20" ht="12.75">
      <c r="S382" s="53"/>
      <c r="T382" s="52"/>
    </row>
    <row r="383" spans="19:20" ht="12.75">
      <c r="S383" s="53"/>
      <c r="T383" s="52"/>
    </row>
    <row r="384" spans="19:20" ht="12.75">
      <c r="S384" s="53"/>
      <c r="T384" s="52"/>
    </row>
    <row r="385" spans="19:20" ht="12.75">
      <c r="S385" s="53"/>
      <c r="T385" s="52"/>
    </row>
    <row r="386" spans="19:20" ht="12.75">
      <c r="S386" s="53"/>
      <c r="T386" s="52"/>
    </row>
    <row r="387" spans="19:20" ht="12.75">
      <c r="S387" s="53"/>
      <c r="T387" s="52"/>
    </row>
    <row r="388" spans="19:20" ht="12.75">
      <c r="S388" s="53"/>
      <c r="T388" s="52"/>
    </row>
    <row r="389" spans="19:20" ht="12.75">
      <c r="S389" s="53"/>
      <c r="T389" s="52"/>
    </row>
    <row r="390" spans="19:20" ht="12.75">
      <c r="S390" s="53"/>
      <c r="T390" s="52"/>
    </row>
    <row r="391" spans="19:20" ht="12.75">
      <c r="S391" s="53"/>
      <c r="T391" s="52"/>
    </row>
    <row r="392" spans="19:20" ht="12.75">
      <c r="S392" s="53"/>
      <c r="T392" s="52"/>
    </row>
    <row r="393" spans="19:20" ht="12.75">
      <c r="S393" s="53"/>
      <c r="T393" s="52"/>
    </row>
    <row r="394" spans="19:20" ht="12.75">
      <c r="S394" s="53"/>
      <c r="T394" s="52"/>
    </row>
    <row r="395" spans="19:20" ht="12.75">
      <c r="S395" s="53"/>
      <c r="T395" s="52"/>
    </row>
    <row r="396" spans="19:20" ht="12.75">
      <c r="S396" s="53"/>
      <c r="T396" s="52"/>
    </row>
    <row r="397" spans="19:20" ht="12.75">
      <c r="S397" s="53"/>
      <c r="T397" s="52"/>
    </row>
    <row r="398" spans="19:20" ht="12.75">
      <c r="S398" s="53"/>
      <c r="T398" s="52"/>
    </row>
    <row r="399" spans="19:20" ht="12.75">
      <c r="S399" s="53"/>
      <c r="T399" s="52"/>
    </row>
    <row r="400" spans="19:20" ht="12.75">
      <c r="S400" s="53"/>
      <c r="T400" s="52"/>
    </row>
    <row r="401" spans="19:20" ht="12.75">
      <c r="S401" s="53"/>
      <c r="T401" s="52"/>
    </row>
    <row r="402" spans="19:20" ht="12.75">
      <c r="S402" s="53"/>
      <c r="T402" s="52"/>
    </row>
    <row r="403" spans="19:20" ht="12.75">
      <c r="S403" s="53"/>
      <c r="T403" s="52"/>
    </row>
    <row r="404" spans="19:20" ht="12.75">
      <c r="S404" s="53"/>
      <c r="T404" s="52"/>
    </row>
    <row r="405" spans="19:20" ht="12.75">
      <c r="S405" s="53"/>
      <c r="T405" s="52"/>
    </row>
    <row r="406" spans="19:20" ht="12.75">
      <c r="S406" s="53"/>
      <c r="T406" s="52"/>
    </row>
    <row r="407" spans="19:20" ht="12.75">
      <c r="S407" s="53"/>
      <c r="T407" s="52"/>
    </row>
    <row r="408" spans="19:20" ht="12.75">
      <c r="S408" s="53"/>
      <c r="T408" s="52"/>
    </row>
    <row r="409" spans="19:20" ht="12.75">
      <c r="S409" s="53"/>
      <c r="T409" s="52"/>
    </row>
    <row r="410" spans="19:20" ht="12.75">
      <c r="S410" s="53"/>
      <c r="T410" s="52"/>
    </row>
    <row r="411" spans="19:20" ht="12.75">
      <c r="S411" s="53"/>
      <c r="T411" s="52"/>
    </row>
    <row r="412" spans="19:20" ht="12.75">
      <c r="S412" s="53"/>
      <c r="T412" s="52"/>
    </row>
    <row r="413" spans="19:20" ht="12.75">
      <c r="S413" s="53"/>
      <c r="T413" s="52"/>
    </row>
    <row r="414" spans="19:20" ht="12.75">
      <c r="S414" s="53"/>
      <c r="T414" s="52"/>
    </row>
    <row r="415" spans="19:20" ht="12.75">
      <c r="S415" s="53"/>
      <c r="T415" s="52"/>
    </row>
    <row r="416" spans="19:20" ht="12.75">
      <c r="S416" s="53"/>
      <c r="T416" s="52"/>
    </row>
    <row r="417" spans="19:20" ht="12.75">
      <c r="S417" s="55"/>
      <c r="T417" s="62"/>
    </row>
    <row r="418" spans="19:20" ht="12.75">
      <c r="S418" s="55"/>
      <c r="T418" s="62"/>
    </row>
  </sheetData>
  <sheetProtection selectLockedCells="1" selectUnlockedCells="1"/>
  <autoFilter ref="A5:U16"/>
  <mergeCells count="8">
    <mergeCell ref="B24:J24"/>
    <mergeCell ref="B25:J25"/>
    <mergeCell ref="B18:J18"/>
    <mergeCell ref="B19:J19"/>
    <mergeCell ref="B20:J20"/>
    <mergeCell ref="B21:J21"/>
    <mergeCell ref="B22:J22"/>
    <mergeCell ref="B23:J23"/>
  </mergeCells>
  <dataValidations count="7">
    <dataValidation type="list" allowBlank="1" showErrorMessage="1" sqref="F6:F16">
      <formula1>type</formula1>
      <formula2>0</formula2>
    </dataValidation>
    <dataValidation type="list" allowBlank="1" showErrorMessage="1" sqref="M6:M16">
      <formula1>country</formula1>
      <formula2>0</formula2>
    </dataValidation>
    <dataValidation type="list" allowBlank="1" showErrorMessage="1" sqref="P6:P16">
      <formula1>base</formula1>
      <formula2>0</formula2>
    </dataValidation>
    <dataValidation type="list" allowBlank="1" showErrorMessage="1" sqref="Q6:Q16">
      <formula1>rints</formula1>
      <formula2>0</formula2>
    </dataValidation>
    <dataValidation type="list" allowBlank="1" showErrorMessage="1" sqref="R6:R16">
      <formula1>vak</formula1>
      <formula2>0</formula2>
    </dataValidation>
    <dataValidation type="list" allowBlank="1" showErrorMessage="1" sqref="T6:T416">
      <formula1>online</formula1>
      <formula2>0</formula2>
    </dataValidation>
    <dataValidation type="list" allowBlank="1" showErrorMessage="1" sqref="S6:S416">
      <formula1>conf</formula1>
      <formula2>0</formula2>
    </dataValidation>
  </dataValidations>
  <hyperlinks>
    <hyperlink ref="H6" r:id="rId1" display="Bulletin of the Russian Academy of Sciences: Physics"/>
  </hyperlinks>
  <printOptions/>
  <pageMargins left="0.7875" right="0.39375" top="0.39375" bottom="0.39375" header="0.5118110236220472" footer="0.5118110236220472"/>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dimension ref="B1:T13"/>
  <sheetViews>
    <sheetView zoomScale="85" zoomScaleNormal="85" zoomScalePageLayoutView="0" workbookViewId="0" topLeftCell="A1">
      <selection activeCell="F1" sqref="F1"/>
    </sheetView>
  </sheetViews>
  <sheetFormatPr defaultColWidth="9.00390625" defaultRowHeight="12.75"/>
  <cols>
    <col min="1" max="1" width="5.375" style="0" customWidth="1"/>
    <col min="2" max="2" width="16.625" style="63" customWidth="1"/>
    <col min="3" max="3" width="6.125" style="0" customWidth="1"/>
    <col min="4" max="4" width="13.125" style="63" customWidth="1"/>
    <col min="5" max="5" width="5.625" style="0" customWidth="1"/>
    <col min="6" max="6" width="18.375" style="0" customWidth="1"/>
    <col min="7" max="7" width="6.375" style="0" customWidth="1"/>
    <col min="8" max="8" width="12.625" style="0" customWidth="1"/>
    <col min="9" max="9" width="4.625" style="0" customWidth="1"/>
    <col min="10" max="10" width="12.25390625" style="0" customWidth="1"/>
    <col min="11" max="11" width="4.75390625" style="0" customWidth="1"/>
    <col min="12" max="12" width="9.625" style="0" customWidth="1"/>
    <col min="13" max="13" width="5.125" style="0" customWidth="1"/>
    <col min="16" max="16" width="12.25390625" style="0" customWidth="1"/>
    <col min="18" max="18" width="13.75390625" style="0" customWidth="1"/>
    <col min="20" max="20" width="11.625" style="0" customWidth="1"/>
  </cols>
  <sheetData>
    <row r="1" spans="2:16" ht="12.75">
      <c r="B1" s="63" t="s">
        <v>1533</v>
      </c>
      <c r="D1" s="63" t="s">
        <v>1534</v>
      </c>
      <c r="F1" t="s">
        <v>1535</v>
      </c>
      <c r="H1" t="s">
        <v>1536</v>
      </c>
      <c r="J1" t="s">
        <v>1537</v>
      </c>
      <c r="L1" t="s">
        <v>1538</v>
      </c>
      <c r="N1" t="s">
        <v>1539</v>
      </c>
      <c r="P1" t="s">
        <v>1540</v>
      </c>
    </row>
    <row r="2" spans="2:16" ht="12.75" customHeight="1">
      <c r="B2" s="63" t="s">
        <v>1541</v>
      </c>
      <c r="D2" s="63" t="s">
        <v>1542</v>
      </c>
      <c r="F2" s="63" t="s">
        <v>1543</v>
      </c>
      <c r="H2" s="63" t="s">
        <v>1544</v>
      </c>
      <c r="J2" s="63" t="s">
        <v>1545</v>
      </c>
      <c r="K2" s="63"/>
      <c r="L2" s="63" t="s">
        <v>1546</v>
      </c>
      <c r="N2" s="63" t="s">
        <v>1547</v>
      </c>
      <c r="P2" t="s">
        <v>1548</v>
      </c>
    </row>
    <row r="3" spans="2:20" ht="31.5">
      <c r="B3" s="43" t="s">
        <v>1549</v>
      </c>
      <c r="D3" s="43" t="s">
        <v>1550</v>
      </c>
      <c r="F3" s="43" t="s">
        <v>1551</v>
      </c>
      <c r="H3" s="43" t="s">
        <v>1552</v>
      </c>
      <c r="J3" s="17" t="s">
        <v>1553</v>
      </c>
      <c r="K3" s="64"/>
      <c r="L3" s="64" t="s">
        <v>1554</v>
      </c>
      <c r="N3" s="17" t="s">
        <v>1555</v>
      </c>
      <c r="P3" s="65" t="s">
        <v>1556</v>
      </c>
      <c r="R3" s="66"/>
      <c r="T3" s="67"/>
    </row>
    <row r="4" spans="2:20" ht="12.75">
      <c r="B4" s="68" t="s">
        <v>30</v>
      </c>
      <c r="D4" s="68" t="s">
        <v>50</v>
      </c>
      <c r="F4" s="28" t="s">
        <v>37</v>
      </c>
      <c r="H4" s="28" t="s">
        <v>53</v>
      </c>
      <c r="J4" s="28" t="s">
        <v>38</v>
      </c>
      <c r="K4" s="69"/>
      <c r="L4" s="28">
        <v>1</v>
      </c>
      <c r="N4" s="68" t="s">
        <v>69</v>
      </c>
      <c r="P4" s="35" t="s">
        <v>39</v>
      </c>
      <c r="R4" s="35"/>
      <c r="T4" s="35"/>
    </row>
    <row r="5" spans="2:20" s="70" customFormat="1" ht="12.75">
      <c r="B5" s="68" t="s">
        <v>1557</v>
      </c>
      <c r="D5" s="68" t="s">
        <v>35</v>
      </c>
      <c r="F5" s="23" t="s">
        <v>1306</v>
      </c>
      <c r="H5" s="28" t="s">
        <v>32</v>
      </c>
      <c r="J5" s="28" t="s">
        <v>32</v>
      </c>
      <c r="K5" s="69"/>
      <c r="L5" s="28">
        <v>2</v>
      </c>
      <c r="N5" s="68" t="s">
        <v>1558</v>
      </c>
      <c r="P5" s="71" t="s">
        <v>32</v>
      </c>
      <c r="R5" s="68"/>
      <c r="T5" s="68"/>
    </row>
    <row r="6" spans="2:14" ht="12.75">
      <c r="B6" s="68" t="s">
        <v>1514</v>
      </c>
      <c r="F6" s="28" t="s">
        <v>1559</v>
      </c>
      <c r="L6" s="28" t="s">
        <v>1560</v>
      </c>
      <c r="N6" s="72"/>
    </row>
    <row r="7" spans="2:12" ht="12.75">
      <c r="B7" s="68" t="s">
        <v>1520</v>
      </c>
      <c r="F7" s="40" t="s">
        <v>68</v>
      </c>
      <c r="L7" s="28" t="s">
        <v>1561</v>
      </c>
    </row>
    <row r="8" spans="2:6" ht="12.75">
      <c r="B8" s="68" t="s">
        <v>1562</v>
      </c>
      <c r="F8" s="35" t="s">
        <v>203</v>
      </c>
    </row>
    <row r="9" spans="2:6" ht="12.75">
      <c r="B9" s="68" t="s">
        <v>1563</v>
      </c>
      <c r="F9" s="35" t="s">
        <v>32</v>
      </c>
    </row>
    <row r="10" ht="12.75">
      <c r="B10" s="68" t="s">
        <v>1564</v>
      </c>
    </row>
    <row r="11" ht="12.75">
      <c r="B11" s="68" t="s">
        <v>1565</v>
      </c>
    </row>
    <row r="12" ht="12.75">
      <c r="B12" s="68" t="s">
        <v>1566</v>
      </c>
    </row>
    <row r="13" ht="12.75">
      <c r="B13" s="68" t="s">
        <v>1567</v>
      </c>
    </row>
  </sheetData>
  <sheetProtection selectLockedCells="1" selectUnlockedCells="1"/>
  <dataValidations count="1">
    <dataValidation type="list" allowBlank="1" showErrorMessage="1" sqref="P3">
      <formula1>$P$4:$P$5</formula1>
      <formula2>0</formula2>
    </dataValidation>
  </dataValidations>
  <printOptions/>
  <pageMargins left="0.75" right="0.75" top="1" bottom="1"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dcterms:created xsi:type="dcterms:W3CDTF">2022-01-12T23:34:25Z</dcterms:created>
  <dcterms:modified xsi:type="dcterms:W3CDTF">2022-02-02T01:17:39Z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