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6380" windowHeight="8190" tabRatio="500"/>
  </bookViews>
  <sheets>
    <sheet name="ФОРМА" sheetId="1" r:id="rId1"/>
    <sheet name="Примеры" sheetId="2" r:id="rId2"/>
    <sheet name="Списки" sheetId="3" r:id="rId3"/>
  </sheets>
  <definedNames>
    <definedName name="_xlnm._FilterDatabase" localSheetId="1" hidden="1">Примеры!$A$5:$U$16</definedName>
    <definedName name="_xlnm._FilterDatabase" localSheetId="0" hidden="1">ФОРМА!$A$5:$W$434</definedName>
    <definedName name="basa">Списки!$E$15</definedName>
    <definedName name="base">Списки!$F$4:$F$10</definedName>
    <definedName name="baza">Списки!$E$15</definedName>
    <definedName name="conf">Списки!$L$4:$L$7</definedName>
    <definedName name="country">Списки!$D$4:$D$5</definedName>
    <definedName name="data">Списки!$E$15</definedName>
    <definedName name="ERIH">Списки!$T$4:$T$5</definedName>
    <definedName name="Excel_BuiltIn__FilterDatabase" localSheetId="1">Примеры!$A$5:$U$16</definedName>
    <definedName name="Excel_BuiltIn__FilterDatabase" localSheetId="0">ФОРМА!$A$5:$W$9</definedName>
    <definedName name="Google_Scolar">Списки!$R$4:$R$5</definedName>
    <definedName name="onlin">Списки!$N$4:$N$6</definedName>
    <definedName name="online">Списки!$N$4:$N$5</definedName>
    <definedName name="rints">Списки!$H$4:$H$5</definedName>
    <definedName name="Scopus">Списки!$P$4:$P$5</definedName>
    <definedName name="type">Списки!$B$4:$B$13</definedName>
    <definedName name="vak">Списки!$J$4:$J$5</definedName>
  </definedNames>
  <calcPr calcId="145621"/>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l="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I3" i="1"/>
  <c r="I3" i="2" l="1"/>
</calcChain>
</file>

<file path=xl/sharedStrings.xml><?xml version="1.0" encoding="utf-8"?>
<sst xmlns="http://schemas.openxmlformats.org/spreadsheetml/2006/main" count="6819" uniqueCount="2487">
  <si>
    <t>Статьи в периодических и продолжающихся изданиях, сборниках, главы в монографиях  и т.п. изданиях; доклады и тезисы (2023 г.)</t>
  </si>
  <si>
    <t>ТОИ ДВО РАН</t>
  </si>
  <si>
    <t>См. примечания справа и внизу на листе "Примеры"</t>
  </si>
  <si>
    <t>Приводятся только статьи, в которых в адресе автора указан данный ин-т</t>
  </si>
  <si>
    <t>№ п/п</t>
  </si>
  <si>
    <r>
      <rPr>
        <b/>
        <sz val="8"/>
        <rFont val="Verdana"/>
        <family val="2"/>
      </rPr>
      <t xml:space="preserve">Автор(ы) на языке оригинала </t>
    </r>
    <r>
      <rPr>
        <sz val="8"/>
        <rFont val="Verdana"/>
        <family val="2"/>
      </rPr>
      <t>(штатные сотр. полужирным, совместители - курсивом)</t>
    </r>
  </si>
  <si>
    <r>
      <rPr>
        <b/>
        <sz val="8"/>
        <rFont val="Verdana"/>
        <family val="2"/>
      </rPr>
      <t>Автор(ы) в англ. транслитерации</t>
    </r>
    <r>
      <rPr>
        <sz val="8"/>
        <rFont val="Verdana"/>
        <family val="2"/>
      </rPr>
      <t xml:space="preserve"> </t>
    </r>
  </si>
  <si>
    <r>
      <rPr>
        <b/>
        <sz val="8"/>
        <rFont val="Verdana"/>
        <family val="2"/>
      </rPr>
      <t xml:space="preserve">Название статьи на том языке, на кот-м она опубл. в оригинале 
</t>
    </r>
    <r>
      <rPr>
        <b/>
        <sz val="8"/>
        <color indexed="10"/>
        <rFont val="Verdana"/>
        <family val="2"/>
      </rPr>
      <t>Если статья в оригинальной версии уже была приведена в отчете в прошлом году, но в базе WoS ее еще не было,  здесь указывается только переводная версия, имеющаяся в базе (это касается и выходных данных)</t>
    </r>
  </si>
  <si>
    <t>Название статьи в переводной версии, отраженной в базе данных 
ИЛИ: Параллельное название на ином языке</t>
  </si>
  <si>
    <r>
      <rPr>
        <b/>
        <sz val="8"/>
        <rFont val="Verdana"/>
        <family val="2"/>
      </rPr>
      <t>Вид публикации (</t>
    </r>
    <r>
      <rPr>
        <sz val="8"/>
        <rFont val="Verdana"/>
        <family val="2"/>
      </rPr>
      <t>из списка, выпадающего в ячейке при ее выделении и нажатии на треугольник справа от нее)</t>
    </r>
  </si>
  <si>
    <t xml:space="preserve">Полное название журнала (книги) на языке оригинала
</t>
  </si>
  <si>
    <t>Полное название журнала (книги) в переводной версии
или на латинице, под кот-м издание значится в базе данных
При отсутствии паралл. названий  ставится НЕТ</t>
  </si>
  <si>
    <t>Год издания оригинальной версии</t>
  </si>
  <si>
    <t>Выходные данные оригинала</t>
  </si>
  <si>
    <t xml:space="preserve"> Выходные данные переводной версии</t>
  </si>
  <si>
    <r>
      <rPr>
        <b/>
        <sz val="8"/>
        <rFont val="Verdana"/>
        <family val="2"/>
      </rPr>
      <t xml:space="preserve">Страна, город, издатель </t>
    </r>
    <r>
      <rPr>
        <sz val="8"/>
        <rFont val="Verdana"/>
        <family val="2"/>
      </rPr>
      <t>русскояз. и инояз. версий</t>
    </r>
  </si>
  <si>
    <r>
      <rPr>
        <b/>
        <sz val="8"/>
        <rFont val="Verdana"/>
        <family val="2"/>
      </rPr>
      <t xml:space="preserve">Издание рос, заруб </t>
    </r>
    <r>
      <rPr>
        <sz val="8"/>
        <rFont val="Verdana"/>
        <family val="2"/>
      </rPr>
      <t>(выбрать из выпадающего списка)</t>
    </r>
  </si>
  <si>
    <r>
      <rPr>
        <b/>
        <sz val="8"/>
        <rFont val="Verdana"/>
        <family val="2"/>
      </rPr>
      <t>ISSN (или ISBN) русской версии</t>
    </r>
    <r>
      <rPr>
        <sz val="8"/>
        <rFont val="Verdana"/>
        <family val="2"/>
      </rPr>
      <t xml:space="preserve">: печатной по умолчанию, е - электронной </t>
    </r>
  </si>
  <si>
    <r>
      <rPr>
        <b/>
        <sz val="8"/>
        <rFont val="Verdana"/>
        <family val="2"/>
      </rPr>
      <t>ISSN (или ISBN) английской версии</t>
    </r>
    <r>
      <rPr>
        <sz val="8"/>
        <rFont val="Verdana"/>
        <family val="2"/>
      </rPr>
      <t xml:space="preserve">: печатной по умолчанию, е - электронной </t>
    </r>
  </si>
  <si>
    <r>
      <rPr>
        <b/>
        <sz val="8"/>
        <rFont val="Verdana"/>
        <family val="2"/>
      </rPr>
      <t>Отражение журнала в базе данных WoS</t>
    </r>
    <r>
      <rPr>
        <sz val="8"/>
        <rFont val="Verdana"/>
        <family val="2"/>
      </rPr>
      <t xml:space="preserve"> (выбрать из выпадающего списка)</t>
    </r>
  </si>
  <si>
    <r>
      <rPr>
        <b/>
        <sz val="8"/>
        <rFont val="Verdana"/>
        <family val="2"/>
      </rPr>
      <t xml:space="preserve">Отражение журнала в РИНЦ </t>
    </r>
    <r>
      <rPr>
        <sz val="8"/>
        <rFont val="Verdana"/>
        <family val="2"/>
      </rPr>
      <t>(выбрать из выпадающего списка)</t>
    </r>
  </si>
  <si>
    <r>
      <rPr>
        <b/>
        <sz val="8"/>
        <rFont val="Verdana"/>
        <family val="2"/>
      </rPr>
      <t xml:space="preserve">Отражение в Перечне ВАК </t>
    </r>
    <r>
      <rPr>
        <sz val="8"/>
        <rFont val="Verdana"/>
        <family val="2"/>
      </rPr>
      <t>(выбрать из выпадающего списка)</t>
    </r>
  </si>
  <si>
    <t>Категория конференции</t>
  </si>
  <si>
    <t xml:space="preserve">Электронный ресурс </t>
  </si>
  <si>
    <t>Отражение журнала в базе данных Scopus</t>
  </si>
  <si>
    <t>URL э/ресурса (для электронных рубликаций) или DOI (если есть в публикации)</t>
  </si>
  <si>
    <t>Примечание</t>
  </si>
  <si>
    <t>2</t>
  </si>
  <si>
    <t>1</t>
  </si>
  <si>
    <t>Коротченко Р.А., Кошелева А.В.</t>
  </si>
  <si>
    <t>ст-ж</t>
  </si>
  <si>
    <t>Информационные технологии</t>
  </si>
  <si>
    <t>2023</t>
  </si>
  <si>
    <t>Т. 29. № 3. С. 149-156</t>
  </si>
  <si>
    <t>Москва: Новые технологии</t>
  </si>
  <si>
    <t>рос</t>
  </si>
  <si>
    <t>1684-6400</t>
  </si>
  <si>
    <t>RSCI</t>
  </si>
  <si>
    <t>РИНЦ</t>
  </si>
  <si>
    <t>ВАК</t>
  </si>
  <si>
    <t>нет</t>
  </si>
  <si>
    <t>10.17587/it.29.149-156
http://www.novtex.ru/IT/it2023/number_03_annot.html#6</t>
  </si>
  <si>
    <r>
      <rPr>
        <sz val="11"/>
        <color indexed="8"/>
        <rFont val="Calibri"/>
        <family val="2"/>
        <charset val="204"/>
      </rPr>
      <t xml:space="preserve">Гуравская Г.И., </t>
    </r>
    <r>
      <rPr>
        <b/>
        <sz val="11"/>
        <color indexed="8"/>
        <rFont val="Calibri"/>
        <family val="2"/>
        <charset val="204"/>
      </rPr>
      <t>Касаткина А.П.</t>
    </r>
  </si>
  <si>
    <t>Вестник ДВО РАН</t>
  </si>
  <si>
    <t>№ 5. С. 127-143</t>
  </si>
  <si>
    <t>Владивосток: Дальнаука</t>
  </si>
  <si>
    <t>0869-7698</t>
  </si>
  <si>
    <t>10.37102/0869-7698_2023_231_05_8</t>
  </si>
  <si>
    <t>Lithosphere</t>
  </si>
  <si>
    <t>2022</t>
  </si>
  <si>
    <t>№ S9. Art.no. 6405238</t>
  </si>
  <si>
    <t>США. GeoScienceWorld</t>
  </si>
  <si>
    <t>заруб</t>
  </si>
  <si>
    <t>1941-8264
e-1947-4253</t>
  </si>
  <si>
    <t>JCR</t>
  </si>
  <si>
    <t>Scopus</t>
  </si>
  <si>
    <t>10.2113/2022/6405238
https://pubs.geoscienceworld.org/gsa/lithosphere/article/2022/Special%209/6405238/614733/Provenance-Discrimination-of-Siliciclastic</t>
  </si>
  <si>
    <t>Pichugin M.K., Gurvich I.A., Baranyuk A.V.</t>
  </si>
  <si>
    <t>Remote sensing</t>
  </si>
  <si>
    <t>Switzerland. MDPI</t>
  </si>
  <si>
    <t>e-2072-4292</t>
  </si>
  <si>
    <t>э/ж</t>
  </si>
  <si>
    <t>10.3390/rs15215181
https://www.mdpi.com/2072-4292/15/21/5181</t>
  </si>
  <si>
    <t>Доклады Российской академии наук. Науки о Земле</t>
  </si>
  <si>
    <t>Doklady Earth Sciences</t>
  </si>
  <si>
    <t>Москва: OOO «ИКЦ «Академкнига»
Pleiades Publishing</t>
  </si>
  <si>
    <t>2686-7397</t>
  </si>
  <si>
    <t>1028-334x
e-1531-8354</t>
  </si>
  <si>
    <t>Иванов М.П., Долгих С.Г.</t>
  </si>
  <si>
    <t>Фотоника = PHOTONICS RUSSIA</t>
  </si>
  <si>
    <t>Т. 17. № 6. С. 462-473</t>
  </si>
  <si>
    <t>Москва: ЗАО РИЦ "Техносфера"</t>
  </si>
  <si>
    <t>1993-7296
e-2686-844X</t>
  </si>
  <si>
    <t>10.22184/1993-7296.FRos.2023.17.6.462.472</t>
  </si>
  <si>
    <t>Гордейчук Т.В., Казачек М.В.</t>
  </si>
  <si>
    <t>Т. 17. № 1. С. 72-80</t>
  </si>
  <si>
    <t>10.22184/1993-7296.FRos.2023.17.1.72.76</t>
  </si>
  <si>
    <t>Gordeychuk T.V., Kazachek M.V.</t>
  </si>
  <si>
    <t>Журнал физической химии</t>
  </si>
  <si>
    <t>Russian Journal of Physical Chemistry A: Focus on Chemistry</t>
  </si>
  <si>
    <t>Т. 97. № 5. С. 653-661</t>
  </si>
  <si>
    <t>2023, Vol. 97, No. 5, pp. 902–909. DOI: 10.1134/S0036024423050102.</t>
  </si>
  <si>
    <t>Российская академия наук
Pleiades Publishing</t>
  </si>
  <si>
    <t>0044-4537</t>
  </si>
  <si>
    <t>0036-0244
e-1531-863X</t>
  </si>
  <si>
    <t>10.31857/S0044453723050102
https://link.springer.com/article/10.1134/S0036024423050102</t>
  </si>
  <si>
    <t>Казачек М.В.</t>
  </si>
  <si>
    <t>M.V.Kazachek</t>
  </si>
  <si>
    <t>Приборы и техника эксперимента</t>
  </si>
  <si>
    <t>Instruments and Experimental Techniques</t>
  </si>
  <si>
    <t>Т. 66. № 6. С. 176-180</t>
  </si>
  <si>
    <t>2023. V. 66. N 6. pp. 1066-1070.</t>
  </si>
  <si>
    <t>ИКЦ «Академкнига»
Pleiades Publishing</t>
  </si>
  <si>
    <t>0032-8162</t>
  </si>
  <si>
    <t>0020-4412
e-1608-3180</t>
  </si>
  <si>
    <t>10.31857/S003281622304002X</t>
  </si>
  <si>
    <t>Казачек М.В., Гордейчук Т.В.</t>
  </si>
  <si>
    <t>Оптика и спектроскопия</t>
  </si>
  <si>
    <t>Optics and Spectroscopy</t>
  </si>
  <si>
    <t>Т. 131. № 9. С. 1236-1240</t>
  </si>
  <si>
    <t>Физико-технический институт им.А.Ф.Иоффе РАН</t>
  </si>
  <si>
    <t>0030-4034
e-2782-6694</t>
  </si>
  <si>
    <t>0030-400X
e-1562-6911</t>
  </si>
  <si>
    <t>10.21883/OS.2023.09.56610.5274-23
https://journals.ioffe.ru/articles/viewPDF/56610</t>
  </si>
  <si>
    <t>Трухин А.М.</t>
  </si>
  <si>
    <t>Региональные проблемы</t>
  </si>
  <si>
    <t>Т. 26. № 1. С. 45-51</t>
  </si>
  <si>
    <t>Биробиджан: Институт комплексного анализа региональных проблем Дальневосточного отделения Российской академии наук</t>
  </si>
  <si>
    <t>e-2618-9593</t>
  </si>
  <si>
    <t>10.31433/2618-9593-2023-26-1-45-51</t>
  </si>
  <si>
    <r>
      <rPr>
        <sz val="11"/>
        <color indexed="8"/>
        <rFont val="Calibri"/>
        <family val="2"/>
        <charset val="204"/>
      </rPr>
      <t xml:space="preserve">Ponomareva V.V., Portnyagin M.V., Bubenshchikova N.V., Zelenin E.A., </t>
    </r>
    <r>
      <rPr>
        <b/>
        <sz val="11"/>
        <color indexed="8"/>
        <rFont val="Calibri"/>
        <family val="2"/>
        <charset val="204"/>
      </rPr>
      <t>Derkachev A.N.,</t>
    </r>
    <r>
      <rPr>
        <sz val="11"/>
        <color indexed="8"/>
        <rFont val="Calibri"/>
        <family val="2"/>
        <charset val="204"/>
      </rPr>
      <t xml:space="preserve"> Jicha B., </t>
    </r>
    <r>
      <rPr>
        <b/>
        <sz val="11"/>
        <color indexed="8"/>
        <rFont val="Calibri"/>
        <family val="2"/>
        <charset val="204"/>
      </rPr>
      <t>Gorbarenko S.A.,</t>
    </r>
    <r>
      <rPr>
        <sz val="11"/>
        <color indexed="8"/>
        <rFont val="Calibri"/>
        <family val="2"/>
        <charset val="204"/>
      </rPr>
      <t xml:space="preserve"> Cook E., Garbe-Schonberg D., Hoernle K.</t>
    </r>
  </si>
  <si>
    <t>Geochemistry, Geophysics, Geosystems</t>
  </si>
  <si>
    <t>Т. 24. Art.no. e2023GC011126</t>
  </si>
  <si>
    <t>США. American Geophysical Union</t>
  </si>
  <si>
    <t>e-1525-2027</t>
  </si>
  <si>
    <t>10.1029/2023GC011126
https://agupubs.onlinelibrary.wiley.com/journal/15252027</t>
  </si>
  <si>
    <t>Makarov D., Petrov P., Uleysky M.</t>
  </si>
  <si>
    <t>Journal of Marine Science and Engineering</t>
  </si>
  <si>
    <t>Т. 11. № 10. Art.no. 1987</t>
  </si>
  <si>
    <t>e-2077-1312</t>
  </si>
  <si>
    <t>10.3390/jmse11101987
https://www.mdpi.com/2077-1312/11/10/1987</t>
  </si>
  <si>
    <r>
      <rPr>
        <sz val="11"/>
        <color indexed="8"/>
        <rFont val="Calibri"/>
        <family val="2"/>
        <charset val="204"/>
      </rPr>
      <t xml:space="preserve">Tsvetkova A.V., </t>
    </r>
    <r>
      <rPr>
        <b/>
        <sz val="11"/>
        <color indexed="8"/>
        <rFont val="Calibri"/>
        <family val="2"/>
        <charset val="204"/>
      </rPr>
      <t>Petrov P.S.</t>
    </r>
  </si>
  <si>
    <t>Journal of Sound and Vibration</t>
  </si>
  <si>
    <t>Т. 548. Art.no. 117555</t>
  </si>
  <si>
    <t>Springer</t>
  </si>
  <si>
    <t>0022-460X</t>
  </si>
  <si>
    <t>10.1016/j.jsv.2023.117555
https://www.sciencedirect.com/science/article/pii/S0022460X23000056?via%3Dihub</t>
  </si>
  <si>
    <t>Russian Journal of Pacific Geology</t>
  </si>
  <si>
    <t>Pleiades Publishing</t>
  </si>
  <si>
    <t>1819-7140
e-1819-7159</t>
  </si>
  <si>
    <t>Вестник КРАУНЦ. Науки о Земле</t>
  </si>
  <si>
    <t>1816-5524
e-1816-5532</t>
  </si>
  <si>
    <r>
      <rPr>
        <sz val="11"/>
        <color indexed="8"/>
        <rFont val="Calibri"/>
        <family val="2"/>
        <charset val="204"/>
      </rPr>
      <t xml:space="preserve">Марченко М.О., </t>
    </r>
    <r>
      <rPr>
        <b/>
        <sz val="11"/>
        <color indexed="8"/>
        <rFont val="Calibri"/>
        <family val="2"/>
        <charset val="204"/>
      </rPr>
      <t>Бессонов Р.С.</t>
    </r>
    <r>
      <rPr>
        <sz val="11"/>
        <color indexed="8"/>
        <rFont val="Calibri"/>
        <family val="2"/>
        <charset val="204"/>
      </rPr>
      <t xml:space="preserve">, </t>
    </r>
    <r>
      <rPr>
        <b/>
        <sz val="11"/>
        <color indexed="8"/>
        <rFont val="Calibri"/>
        <family val="2"/>
        <charset val="204"/>
      </rPr>
      <t>Дубина В.А.</t>
    </r>
    <r>
      <rPr>
        <sz val="11"/>
        <color indexed="8"/>
        <rFont val="Calibri"/>
        <family val="2"/>
        <charset val="204"/>
      </rPr>
      <t>, Круглик И.А.</t>
    </r>
  </si>
  <si>
    <t>Научные труды Дальрыбвтуза</t>
  </si>
  <si>
    <t>Т. 65. № 3. С. 82-90</t>
  </si>
  <si>
    <t>Владивосток: Дальрыбвтуз</t>
  </si>
  <si>
    <t>2222-4661</t>
  </si>
  <si>
    <t>10.48612/dalrybvtuz/2023-65-10
https://nauch-tr.dalrybvtuz.ru/images/Issues/65/65-10.pdf</t>
  </si>
  <si>
    <t>Bulanov A.V.</t>
  </si>
  <si>
    <t>Proceedings of SPIE - The International Society for Optical Engineering</t>
  </si>
  <si>
    <t>Т. 12780. Art.no. 127804D</t>
  </si>
  <si>
    <t>США. SPIE - International Society for Optical Engineering</t>
  </si>
  <si>
    <t>0277-786X</t>
  </si>
  <si>
    <t>10.1117/12.2691532
https://www.spiedigitallibrary.org/conference-proceedings-of-spie/12780/127804D/Using-of-ultrasonic-spark-spectroscopy-for-in-situ-elemental-analysis/10.1117/12.2691532.short</t>
  </si>
  <si>
    <t>Lithology and Mineral Resources</t>
  </si>
  <si>
    <t>Т. 58. № 6. С. 621-631</t>
  </si>
  <si>
    <t>0024-4902
e-1608-3229</t>
  </si>
  <si>
    <t>Тыщенко А.Г., Козицкий С.Б., Казак М.С., Петров П.С.</t>
  </si>
  <si>
    <t>Tyshchenko A.G., Kozitskii S.B., Kazak M.S. &amp; Petrov P.S.</t>
  </si>
  <si>
    <t>Акустический журнал</t>
  </si>
  <si>
    <t>Acoustical Physics</t>
  </si>
  <si>
    <t>Т. 69. № 5. С. 620-636</t>
  </si>
  <si>
    <t>2023, V. 69, N 5, pp. 710–724. DOI 10.1134/S1063771023600316</t>
  </si>
  <si>
    <t>Москва: ИКЦ «Академкнига»
Pleiades Publishing</t>
  </si>
  <si>
    <t>0320-7919</t>
  </si>
  <si>
    <t>1063-7710
e-1562-6865</t>
  </si>
  <si>
    <t>10.31857/S0320791923600373
https://link.springer.com/article/10.1134/S1063771023600316</t>
  </si>
  <si>
    <t>Макаров Д.В., Соседко Е.В.</t>
  </si>
  <si>
    <t>Makarov D.V., Sosedko E.V.</t>
  </si>
  <si>
    <t>Т. 69. № 5. С. 534-541</t>
  </si>
  <si>
    <t>2023, V. 69, N 5, pp. 633–639. DOI 10.1134/S1063771023600730</t>
  </si>
  <si>
    <t>10.31857/S0320791923600592
https://link.springer.com/article/10.1134/S1063771023600730</t>
  </si>
  <si>
    <t>Шакиров Р.Б., Хазанова Е.С., Стёпочкин И.Е.</t>
  </si>
  <si>
    <t>Shakirov R.B., Khazanova E.S., Stepochkin I.E.</t>
  </si>
  <si>
    <t>Т. 511. № 1. С. 130-134</t>
  </si>
  <si>
    <t>2023, Vol. 511, N 1, pp. 623–626. DOI: 10.1134/S1028334X23600536</t>
  </si>
  <si>
    <t>10.31857/S2686739722603003
https://link.springer.com/article/10.1134/S1028334X23600536</t>
  </si>
  <si>
    <t>Современные проблемы дистанционного зондирования Земли из космоса</t>
  </si>
  <si>
    <t>Москва: Институт космических исследований РАН</t>
  </si>
  <si>
    <t>2070-7401
e-2411-0280</t>
  </si>
  <si>
    <t>Dolgikh G.I., Budrin S.S., Dolgikh S.G., Chupin V.A., Shvets V.A.</t>
  </si>
  <si>
    <t>Frontiers in Earth Science</t>
  </si>
  <si>
    <t>Т. 11. Art.no. 1146224</t>
  </si>
  <si>
    <t>Швейцария. Frontiers Media S.A</t>
  </si>
  <si>
    <t>e-2296-6463</t>
  </si>
  <si>
    <t>10.3389/feart.2023.1146224</t>
  </si>
  <si>
    <r>
      <rPr>
        <b/>
        <sz val="11"/>
        <color indexed="8"/>
        <rFont val="Calibri"/>
        <family val="2"/>
        <charset val="204"/>
      </rPr>
      <t>Ryazanov S.D.</t>
    </r>
    <r>
      <rPr>
        <sz val="11"/>
        <color indexed="8"/>
        <rFont val="Calibri"/>
        <family val="2"/>
        <charset val="204"/>
      </rPr>
      <t>, Ryazanova T.V.</t>
    </r>
  </si>
  <si>
    <t>Marine Biodiversity</t>
  </si>
  <si>
    <t>Т. 53. № 6. Art.no. 71</t>
  </si>
  <si>
    <t>Германия. Springer</t>
  </si>
  <si>
    <t>1867-1616
e-1867-1624</t>
  </si>
  <si>
    <t>10.1007/s12526-023-01378-5
https://link.springer.com/article/10.1007/s12526-023-01378-5</t>
  </si>
  <si>
    <r>
      <rPr>
        <sz val="11"/>
        <color indexed="8"/>
        <rFont val="Calibri"/>
        <family val="2"/>
        <charset val="204"/>
      </rPr>
      <t xml:space="preserve">Churilova T., Moiseeva N., Skorokhod E., Efimova T., Buchelnikov A., Artemiev V., </t>
    </r>
    <r>
      <rPr>
        <b/>
        <sz val="11"/>
        <color indexed="8"/>
        <rFont val="Calibri"/>
        <family val="2"/>
        <charset val="204"/>
      </rPr>
      <t>Salyuk P.</t>
    </r>
  </si>
  <si>
    <t>Т. 15. № 3. Art.no. 634</t>
  </si>
  <si>
    <t>10.3390/rs15030634
https://www.mdpi.com/2072-4292/15/3/634</t>
  </si>
  <si>
    <r>
      <rPr>
        <sz val="11"/>
        <color indexed="8"/>
        <rFont val="Calibri"/>
        <family val="2"/>
        <charset val="204"/>
      </rPr>
      <t xml:space="preserve">Латушкин А.А., </t>
    </r>
    <r>
      <rPr>
        <b/>
        <sz val="11"/>
        <color indexed="8"/>
        <rFont val="Calibri"/>
        <family val="2"/>
        <charset val="204"/>
      </rPr>
      <t>Пономарев В.И., Салюк П.А.</t>
    </r>
    <r>
      <rPr>
        <sz val="11"/>
        <color indexed="8"/>
        <rFont val="Calibri"/>
        <family val="2"/>
        <charset val="204"/>
      </rPr>
      <t xml:space="preserve">, Фрей Д.И., </t>
    </r>
    <r>
      <rPr>
        <b/>
        <sz val="11"/>
        <color indexed="8"/>
        <rFont val="Calibri"/>
        <family val="2"/>
        <charset val="204"/>
      </rPr>
      <t>Липинская Н.А., Шкорба С.П.</t>
    </r>
  </si>
  <si>
    <t>Latushkin, A.A., Ponomarev, V.I., Salyuk, P.A., Frey, D.I., Lipinskaya, N.A., Shkorba, S.P.</t>
  </si>
  <si>
    <t>Морской гидрофизический журнал</t>
  </si>
  <si>
    <t>Physical Oceanography</t>
  </si>
  <si>
    <t>Т. 39. № 1. С. 52-66</t>
  </si>
  <si>
    <t>2023, V. 30, N 1, pp. 47-61. DOI 10.29039/1573-160X-2023-1-47-61</t>
  </si>
  <si>
    <t>Севастополь: Морской гидрофизический институт РАН
Севастополь: Морской гидрофизический институт РАН</t>
  </si>
  <si>
    <t>0233-7584</t>
  </si>
  <si>
    <t>e-1573-160Х</t>
  </si>
  <si>
    <t>ESCI</t>
  </si>
  <si>
    <t>10.29039/0233-7584-2023-1-52-66
https://mhiras.elpub.ru/jour/article/view/829/215</t>
  </si>
  <si>
    <r>
      <rPr>
        <sz val="11"/>
        <color indexed="8"/>
        <rFont val="Calibri"/>
        <family val="2"/>
        <charset val="204"/>
      </rPr>
      <t xml:space="preserve">Efimova T., Churilova T., Skorokhod E., Buchelnikova A., Buchelnikov A., Moiseeva N., </t>
    </r>
    <r>
      <rPr>
        <b/>
        <sz val="11"/>
        <color indexed="8"/>
        <rFont val="Calibri"/>
        <family val="2"/>
        <charset val="204"/>
      </rPr>
      <t>Salyuk P., Stepochkin I.</t>
    </r>
    <r>
      <rPr>
        <sz val="11"/>
        <color indexed="8"/>
        <rFont val="Calibri"/>
        <family val="2"/>
        <charset val="204"/>
      </rPr>
      <t>, Melnik A.</t>
    </r>
  </si>
  <si>
    <t>Marine Biology Research</t>
  </si>
  <si>
    <t>Т. 19. № 2-3. С. 81-93</t>
  </si>
  <si>
    <t>Великобритания. Taylor &amp; Francis Ltd</t>
  </si>
  <si>
    <t>1745-1000
e-1745-1019</t>
  </si>
  <si>
    <t>10.1080/17451000.2023.2203502</t>
  </si>
  <si>
    <r>
      <rPr>
        <sz val="11"/>
        <color indexed="8"/>
        <rFont val="Calibri"/>
        <family val="2"/>
        <charset val="204"/>
      </rPr>
      <t xml:space="preserve">Smirnov S.V., </t>
    </r>
    <r>
      <rPr>
        <b/>
        <sz val="11"/>
        <color indexed="8"/>
        <rFont val="Calibri"/>
        <family val="2"/>
        <charset val="204"/>
      </rPr>
      <t>Dolgikh G.I., Yaroshchuk I.O., Lazaryuk A.Yu., Kosheleva A.V., Shvyrev A.N., Pivovarov A.A., Samchenko A.N.</t>
    </r>
  </si>
  <si>
    <t>Т. 11. № 10. Art.no. 1973</t>
  </si>
  <si>
    <t>10.3390/jmse11101973
https://www.mdpi.com/2077-1312/11/10/1973</t>
  </si>
  <si>
    <r>
      <rPr>
        <b/>
        <sz val="11"/>
        <color indexed="8"/>
        <rFont val="Calibri"/>
        <family val="2"/>
        <charset val="204"/>
      </rPr>
      <t>Кошелева А.В.</t>
    </r>
    <r>
      <rPr>
        <sz val="11"/>
        <color indexed="8"/>
        <rFont val="Calibri"/>
        <family val="2"/>
        <charset val="204"/>
      </rPr>
      <t>, Ляпидевский В.Ю.,</t>
    </r>
    <r>
      <rPr>
        <b/>
        <sz val="11"/>
        <color indexed="8"/>
        <rFont val="Calibri"/>
        <family val="2"/>
        <charset val="204"/>
      </rPr>
      <t xml:space="preserve"> Храпченков Ф.Ф., Ярощук И.О.</t>
    </r>
  </si>
  <si>
    <t>Kosheleva, A.V., Liapidevskii, V.Y., Khrapchenkov, F.F., Yaroshchuk I.O.</t>
  </si>
  <si>
    <t>Прикладная механика и техническая физика</t>
  </si>
  <si>
    <t>Journal of Applied Mechanics and Technical Physics</t>
  </si>
  <si>
    <t>Т. 64. № 3 (379). С. 110-121</t>
  </si>
  <si>
    <t>2023, V. 64, N 3, pp. 455–464. DOI 10.1134/S0021894423030112</t>
  </si>
  <si>
    <r>
      <rPr>
        <sz val="11"/>
        <color indexed="8"/>
        <rFont val="Calibri"/>
        <family val="2"/>
        <charset val="204"/>
      </rPr>
      <t xml:space="preserve">Новосибирск: Издательство Сибирского Отделения РАН
</t>
    </r>
    <r>
      <rPr>
        <sz val="11"/>
        <color indexed="8"/>
        <rFont val="Calibri"/>
        <family val="2"/>
        <charset val="204"/>
      </rPr>
      <t>Pleiades Publishing</t>
    </r>
  </si>
  <si>
    <t>0869-5032</t>
  </si>
  <si>
    <t>0021-8944
e-1573-8620</t>
  </si>
  <si>
    <t>10.15372/PMTF202215227
https://link.springer.com/article/10.1134/S0021894423030112</t>
  </si>
  <si>
    <t>Dolgikh G.I., Dolgikh S.G.</t>
  </si>
  <si>
    <t>Т. 11. № 11. Art.no. 2137</t>
  </si>
  <si>
    <t>10.3390/jmse11112137
https://www2.mdpi.com/2077-1312/11/11/2137</t>
  </si>
  <si>
    <t>Chupin V.A.</t>
  </si>
  <si>
    <t>Т. 11. № 10. Art.no. 1955</t>
  </si>
  <si>
    <t>10.3390/jmse11101955
https://www.mdpi.com/2077-1312/11/10/1955</t>
  </si>
  <si>
    <t>Долгих Г.И., Давыдов А.В., Долгих С.Г., Овчаренко В.В., Чупин В.А., Швец В.А.</t>
  </si>
  <si>
    <t>Гидросфера. Опасные процессы и явления</t>
  </si>
  <si>
    <t>Санкт-Петербург: НПО «Гидротехпроект»</t>
  </si>
  <si>
    <t>2686-7877
e-2686-8385</t>
  </si>
  <si>
    <t>10.34753/HS.2022.4.2.126</t>
  </si>
  <si>
    <t>Костив А.Е.</t>
  </si>
  <si>
    <t>Noise Theory and Practice</t>
  </si>
  <si>
    <t>Т. 9. № 3. С. 33-41</t>
  </si>
  <si>
    <t>Санкт-Петербург: ООО "ИАК"</t>
  </si>
  <si>
    <t>e-2412-8627</t>
  </si>
  <si>
    <t>нет
https://noisetp.com/media/filer_public/4f/e7/4fe7ab17-df85-42e0-92c4-6532945e1277/noisetp2023issue3_9p33-41.pdf</t>
  </si>
  <si>
    <r>
      <rPr>
        <b/>
        <sz val="11"/>
        <color indexed="8"/>
        <rFont val="Calibri"/>
        <family val="2"/>
        <charset val="204"/>
      </rPr>
      <t>Степанов Д.В.</t>
    </r>
    <r>
      <rPr>
        <sz val="11"/>
        <color indexed="8"/>
        <rFont val="Calibri"/>
        <family val="2"/>
        <charset val="204"/>
      </rPr>
      <t xml:space="preserve">, Островский А.Г., </t>
    </r>
    <r>
      <rPr>
        <b/>
        <sz val="11"/>
        <color indexed="8"/>
        <rFont val="Calibri"/>
        <family val="2"/>
        <charset val="204"/>
      </rPr>
      <t>Лазарюк А.Ю.</t>
    </r>
  </si>
  <si>
    <t>Stepanov D.V., Ostrovskii A.G., Lazaryuk A.Yu.</t>
  </si>
  <si>
    <t>Известия Российской академии наук. Физика атмосферы и океана</t>
  </si>
  <si>
    <t>Izvestiya, Atmospheric and Oceanic Physics</t>
  </si>
  <si>
    <t>Т. 59. № 5. С. 649-660</t>
  </si>
  <si>
    <t>2023, V. 59, N 5, pp. 572–582. DOI 10.1134/S0001433823050109</t>
  </si>
  <si>
    <t>1023-6317</t>
  </si>
  <si>
    <t>0001-4338
e-1555-628X</t>
  </si>
  <si>
    <t>10.31857/S0002351523050103
https://link.springer.com/article/10.1134/S0001433823050109</t>
  </si>
  <si>
    <r>
      <rPr>
        <sz val="11"/>
        <color indexed="8"/>
        <rFont val="Calibri"/>
        <family val="2"/>
        <charset val="204"/>
      </rPr>
      <t xml:space="preserve">Ueno H., Bracco A., Barth J.A., </t>
    </r>
    <r>
      <rPr>
        <b/>
        <sz val="11"/>
        <color indexed="8"/>
        <rFont val="Calibri"/>
        <family val="2"/>
        <charset val="204"/>
      </rPr>
      <t>Budyansky M.V.</t>
    </r>
    <r>
      <rPr>
        <sz val="11"/>
        <color indexed="8"/>
        <rFont val="Calibri"/>
        <family val="2"/>
        <charset val="204"/>
      </rPr>
      <t xml:space="preserve">, Hasegawa D., Itoh S., Kim S.Y., Ladd C., Lin X., Park Y.-G., </t>
    </r>
    <r>
      <rPr>
        <b/>
        <sz val="11"/>
        <color indexed="8"/>
        <rFont val="Calibri"/>
        <family val="2"/>
        <charset val="204"/>
      </rPr>
      <t>Prants S.</t>
    </r>
    <r>
      <rPr>
        <sz val="11"/>
        <color indexed="8"/>
        <rFont val="Calibri"/>
        <family val="2"/>
        <charset val="204"/>
      </rPr>
      <t xml:space="preserve">, Ross T., Rypina I., Sasai Y., </t>
    </r>
    <r>
      <rPr>
        <b/>
        <sz val="11"/>
        <color indexed="8"/>
        <rFont val="Calibri"/>
        <family val="2"/>
        <charset val="204"/>
      </rPr>
      <t>Trusenkova O.O.</t>
    </r>
    <r>
      <rPr>
        <sz val="11"/>
        <color indexed="8"/>
        <rFont val="Calibri"/>
        <family val="2"/>
        <charset val="204"/>
      </rPr>
      <t>, Ustinova E.I., Zhong Y.</t>
    </r>
  </si>
  <si>
    <t>Progress in Oceanography</t>
  </si>
  <si>
    <t>Т. 212. Art.no. 102955</t>
  </si>
  <si>
    <t>Elsevier Science Publishing</t>
  </si>
  <si>
    <t>0079-6611</t>
  </si>
  <si>
    <t>10.1016/j.pocean.2022.102955
https://www.sciencedirect.com/science/article/pii/S0079661122002142</t>
  </si>
  <si>
    <r>
      <rPr>
        <sz val="11"/>
        <color indexed="8"/>
        <rFont val="Calibri"/>
        <family val="2"/>
        <charset val="204"/>
      </rPr>
      <t xml:space="preserve">Островский А.Г., Кубряков А.А., Швоев Д.А., </t>
    </r>
    <r>
      <rPr>
        <b/>
        <sz val="11"/>
        <color indexed="8"/>
        <rFont val="Calibri"/>
        <family val="2"/>
        <charset val="204"/>
      </rPr>
      <t>Каплуненко Д.Д.</t>
    </r>
  </si>
  <si>
    <t>Ostrovskii A.G., Kubryakov A.A., Shvoev D.A., Kaplunenko D.D.</t>
  </si>
  <si>
    <t>Океанология</t>
  </si>
  <si>
    <t>Oceanology</t>
  </si>
  <si>
    <t>Т. 63. № 5. С. 703-717</t>
  </si>
  <si>
    <t>V. 63, N 5. pp. 609-622. DOI 10.1134/S0001437023050107</t>
  </si>
  <si>
    <t>Москва: Российская академия наук
Pleiades Publishing</t>
  </si>
  <si>
    <t>0030-1574</t>
  </si>
  <si>
    <t>0001-4370
e-1531-8508</t>
  </si>
  <si>
    <t>10.31857/S0030157423050118
https://www.researchgate.net/publication/374996732_Mesoscale_Anticyclonic_Eddies_in_the_Primorye_Current_System_of_the_Japan_Sea_in_Summer</t>
  </si>
  <si>
    <t>Фундаментальная и прикладная гидрофизика</t>
  </si>
  <si>
    <t>Т. 16. № 3. С. 8</t>
  </si>
  <si>
    <t>Санкт-Петербург: Санкт-Петербургский научный центр РАН</t>
  </si>
  <si>
    <t>2073-6673
e-2782-5221</t>
  </si>
  <si>
    <t>https://hydrophysics.spbrc.ru/jour/article/view/1232/648</t>
  </si>
  <si>
    <t>Чупин В.А.</t>
  </si>
  <si>
    <t>Т. 16. № 3. С. 9-17</t>
  </si>
  <si>
    <t>10.59887/2073-6673.2023.16(3)-1
https://hydrophysics.spbrc.ru/jour/article/view/1233/649</t>
  </si>
  <si>
    <t>Т. 16. № 3. С. 142-155</t>
  </si>
  <si>
    <t>10.59887/2073-6673.2023.16(3)-11
https://hydrophysics.spbrc.ru/jour/article/view/1243/659</t>
  </si>
  <si>
    <t>Шакиров Р.Б., Мальцева Е.В., Веникова А.Л., Соколова Н.Л., Гресов А.И.</t>
  </si>
  <si>
    <t>Геосистемы переходных зон = Geosystems of Transition Zones</t>
  </si>
  <si>
    <t>Т. 7. № 3. С. 264-275</t>
  </si>
  <si>
    <t>Южно-Сахалинск: Институт морской геологии и геофизики ДВО РАН</t>
  </si>
  <si>
    <t>2541-8912
e-2713-2161</t>
  </si>
  <si>
    <t>10.30730/gtrz.2023.7.3.264-275</t>
  </si>
  <si>
    <t>Можеровский А.В.</t>
  </si>
  <si>
    <t>Т. 59. № 3. С. 104-118</t>
  </si>
  <si>
    <t>Петропавловск-Камчатский: Институт вулканологии и сейсмологии ДВО РАН</t>
  </si>
  <si>
    <t>10.31431/1816-5524-2023-3-59-104-118
http://www.kscnet.ru/journal/kraesc/article/view/772/875</t>
  </si>
  <si>
    <t>Т. 59. № 3. С. 67-86</t>
  </si>
  <si>
    <r>
      <rPr>
        <b/>
        <sz val="11"/>
        <color indexed="8"/>
        <rFont val="Calibri"/>
        <family val="2"/>
        <charset val="204"/>
      </rPr>
      <t xml:space="preserve">Колесник А.Н., Селютин С.А., Колесник О.Н., Босин А.А., Астахов А.С., </t>
    </r>
    <r>
      <rPr>
        <sz val="11"/>
        <color indexed="8"/>
        <rFont val="Calibri"/>
        <family val="2"/>
        <charset val="204"/>
      </rPr>
      <t>Вологина Е.Г.,</t>
    </r>
    <r>
      <rPr>
        <b/>
        <sz val="11"/>
        <color indexed="8"/>
        <rFont val="Calibri"/>
        <family val="2"/>
        <charset val="204"/>
      </rPr>
      <t xml:space="preserve"> Суховеев Е.Н., Баженов И.И.</t>
    </r>
  </si>
  <si>
    <t>Kolesnik A.N., Selyutin S.A., Kolesnik O.N., Bosin A.A., Astakhov A.S., Vologina E.G., Sukhoveev E.N., Bazhenov I.I.</t>
  </si>
  <si>
    <t>Т. 512. № 2. С. 272-280</t>
  </si>
  <si>
    <t>10.31857/S2686739723601011
https://link.springer.com/article/10.1134/S1028334X23601384</t>
  </si>
  <si>
    <r>
      <rPr>
        <b/>
        <sz val="11"/>
        <color indexed="8"/>
        <rFont val="Calibri"/>
        <family val="2"/>
        <charset val="204"/>
      </rPr>
      <t>Колесник О.Н., Колесник А.Н., Астахов А.С., Селютин С.А.</t>
    </r>
    <r>
      <rPr>
        <sz val="11"/>
        <color indexed="8"/>
        <rFont val="Calibri"/>
        <family val="2"/>
        <charset val="204"/>
      </rPr>
      <t>, Жэнь С., Ши С.</t>
    </r>
  </si>
  <si>
    <t>Kolesnik O.N., Kolesnik A.N., Astakhov A.S., Selutin S.A., Xiangwen Ren, Xuefa Shi</t>
  </si>
  <si>
    <t>Т. 508. № 1. С. 79-87</t>
  </si>
  <si>
    <t>2022, V. 507, N S2, pp. S287–S294. DOI 10.1134/S1028334X22601298</t>
  </si>
  <si>
    <t>10.31857/S2686739722601727</t>
  </si>
  <si>
    <t>Трусенкова О.О., Лобанов В.Б., Ладыченко С.Ю.</t>
  </si>
  <si>
    <t>Т. 20. № 1. С. 205-218</t>
  </si>
  <si>
    <t>10.21046/2070-7401-2023-20-1-205-218
http://d33.infospace.ru/jr_d33/2023v20n1/205-218.pdf</t>
  </si>
  <si>
    <t>Прушковская И.А., Цой И.Б.</t>
  </si>
  <si>
    <t>Москва: МГУ им. М.В. Ломоносова</t>
  </si>
  <si>
    <t>e-2311-0147</t>
  </si>
  <si>
    <t>нет
http://algology.ru/2003</t>
  </si>
  <si>
    <t>Обрезкова М.С., Цой И.Б.Астахов А.С.</t>
  </si>
  <si>
    <r>
      <rPr>
        <b/>
        <sz val="11"/>
        <color indexed="8"/>
        <rFont val="Calibri"/>
        <family val="2"/>
        <charset val="204"/>
      </rPr>
      <t xml:space="preserve">Другова Е.С., Кушнерова Н.Ф., Мерзляков В.Ю., Фоменко С.Е., Спрыгин В.Г., Лесникова Л.Н., </t>
    </r>
    <r>
      <rPr>
        <sz val="11"/>
        <color indexed="8"/>
        <rFont val="Calibri"/>
        <family val="2"/>
        <charset val="204"/>
      </rPr>
      <t>Момот Т.В.</t>
    </r>
  </si>
  <si>
    <t>Международный научно-исследовательский журнал</t>
  </si>
  <si>
    <t>№ 7(133). Art.no. 70</t>
  </si>
  <si>
    <t>Екатеринбург: ИП Соколова Марина Владимировна</t>
  </si>
  <si>
    <t>2303-9868
e-2227-6017</t>
  </si>
  <si>
    <t>dol.org/10.23670/IRJ.2023.133.64
https://research-journal.org/archive/7-133-2023-july/10.23670/IRJ.2023.133.64</t>
  </si>
  <si>
    <r>
      <rPr>
        <b/>
        <sz val="11"/>
        <color indexed="8"/>
        <rFont val="Calibri"/>
        <family val="2"/>
        <charset val="204"/>
      </rPr>
      <t>Derkachev A.N., Gorbarenko S.A.</t>
    </r>
    <r>
      <rPr>
        <sz val="11"/>
        <color indexed="8"/>
        <rFont val="Calibri"/>
        <family val="2"/>
        <charset val="204"/>
      </rPr>
      <t xml:space="preserve">, Portnyagin M., Zhong Yi., </t>
    </r>
    <r>
      <rPr>
        <b/>
        <sz val="11"/>
        <color indexed="8"/>
        <rFont val="Calibri"/>
        <family val="2"/>
        <charset val="204"/>
      </rPr>
      <t>Nikolaeva N.A.</t>
    </r>
    <r>
      <rPr>
        <sz val="11"/>
        <color indexed="8"/>
        <rFont val="Calibri"/>
        <family val="2"/>
        <charset val="204"/>
      </rPr>
      <t>, Shi X., Liu Ya.</t>
    </r>
  </si>
  <si>
    <t>Т. 10. Art.no. 971404</t>
  </si>
  <si>
    <t>10.3389/feart.2022.971404
https://www.frontiersin.org/articles/10.3389/feart.2022.971404/full</t>
  </si>
  <si>
    <r>
      <rPr>
        <b/>
        <sz val="11"/>
        <color indexed="8"/>
        <rFont val="Calibri"/>
        <family val="2"/>
        <charset val="204"/>
      </rPr>
      <t>Fedorets Yu., Elovskaya O., Istomina A.</t>
    </r>
    <r>
      <rPr>
        <sz val="11"/>
        <color indexed="8"/>
        <rFont val="Calibri"/>
        <family val="2"/>
        <charset val="204"/>
      </rPr>
      <t xml:space="preserve">, Kulbachnyi S.,Kulbachnaya A., </t>
    </r>
    <r>
      <rPr>
        <b/>
        <sz val="11"/>
        <color indexed="8"/>
        <rFont val="Calibri"/>
        <family val="2"/>
        <charset val="204"/>
      </rPr>
      <t>Chelomin V., Vasilyeva L.</t>
    </r>
  </si>
  <si>
    <t>E3S Web of Conferences</t>
  </si>
  <si>
    <t>Т. 390. Art.no. 07037</t>
  </si>
  <si>
    <t>Франция. EDP Sciences</t>
  </si>
  <si>
    <t>e-2267-1242</t>
  </si>
  <si>
    <t>10.1051/e3sconf/202339007037
https://www.e3s-conferences.org/articles/e3sconf/abs/2023/27/e3sconf_agritechviii2023_07037/e3sconf_agritechviii2023_07037.html</t>
  </si>
  <si>
    <t>Долгих Г.И., Болсуновский М.А., Долгих С.Г.</t>
  </si>
  <si>
    <t>Dolghikh G.I., Bolsunovskii M.A., Dolghikh S.G.</t>
  </si>
  <si>
    <t>Т. 511. № 1. С. 105-111</t>
  </si>
  <si>
    <t>2023, V. 511, N 1, pp. 601–607. DOI 10.1134/S1028334X2360055X</t>
  </si>
  <si>
    <t>10.31857/S2686739723600340
https://link.springer.com/article/10.1134/S1028334X2360055X</t>
  </si>
  <si>
    <t>Долгих Г.И., Бовсун М.А., Долгих С.Г., Чупин В.А., Яцук А.В.</t>
  </si>
  <si>
    <t>Т. 17. № 4. С. 294-307</t>
  </si>
  <si>
    <t>10.22184/1993-7296.FRos.2023.17.4.294.306</t>
  </si>
  <si>
    <r>
      <rPr>
        <b/>
        <sz val="11"/>
        <color indexed="8"/>
        <rFont val="Calibri"/>
        <family val="2"/>
        <charset val="204"/>
      </rPr>
      <t>Vasilenko L.N., Vasilenko Yu.P., Bosin A.A., Tsoy I.B.,</t>
    </r>
    <r>
      <rPr>
        <sz val="11"/>
        <color indexed="8"/>
        <rFont val="Calibri"/>
        <family val="2"/>
        <charset val="204"/>
      </rPr>
      <t xml:space="preserve"> Shi X., Liu Ya.</t>
    </r>
  </si>
  <si>
    <t>Polar Biology</t>
  </si>
  <si>
    <t>Т. 46. № 1. С. 35-51</t>
  </si>
  <si>
    <t>0722-4060
e-1432-2056</t>
  </si>
  <si>
    <t>10.1007/s00300-022-03108-2
https://link.springer.com/article/10.1007/s00300-022-03108-2</t>
  </si>
  <si>
    <t>Фоменко С.Е., Кушнерова Н.Ф., Спрыгин В.Г., Другова Е.С., Лесникова Л.Н., Мерзляков В.Ю.</t>
  </si>
  <si>
    <t>Морской биологический журнал = Marine Biological Journal</t>
  </si>
  <si>
    <t>Т. 8. № 2. С. 91-103</t>
  </si>
  <si>
    <t>Севастополь: Институт биологии южных морей имени А. О. Ковалевского РАН</t>
  </si>
  <si>
    <t>2499-9768
e-2499-9776</t>
  </si>
  <si>
    <t>10.21072/mbj.2023.08.2.06
https://rest.marine-research.ru/api/core/bitstreams/780f2002-041f-447e-b6bc-dc020599b51f/content</t>
  </si>
  <si>
    <t>Фоменко С.Е., Кушнерова Н.Ф., Спрыгин В.Г., Другова Е.С., Мерзляков В.Ю., Лесникова Л.Н.</t>
  </si>
  <si>
    <t>Химия растительного сырья</t>
  </si>
  <si>
    <t>№ 1. С. 385-393</t>
  </si>
  <si>
    <t>Барнаул: Алтайский государственный университет</t>
  </si>
  <si>
    <t>1029-5151
e-1029-5143</t>
  </si>
  <si>
    <t>10.14258/jcprm.20230111742
http://journal.asu.ru/cw/article/view/11742/10511</t>
  </si>
  <si>
    <t>Иванов М.В., Аксентов К.И., Алаторцев А.В.</t>
  </si>
  <si>
    <t>Интерэкспо ГЕО-Сибирь</t>
  </si>
  <si>
    <t>Т. 2. № 3. С. 112-116</t>
  </si>
  <si>
    <t>Новосибирск: Сибирский государственный университет геосистем и технологий (СГУГиТ)</t>
  </si>
  <si>
    <t>2618-981X</t>
  </si>
  <si>
    <t>10.33764/2618-981X-2023-2-3-112-116</t>
  </si>
  <si>
    <t>Осипова Е.Б.</t>
  </si>
  <si>
    <t>Вычислительные технологии</t>
  </si>
  <si>
    <t>Т. 28. № 5. С. 15-32</t>
  </si>
  <si>
    <t>Федеральный исследовательский центр информационных и вычислительных технологий</t>
  </si>
  <si>
    <t>1560-7534
e-2313-691X</t>
  </si>
  <si>
    <t>10.25743/ICT.2023.28.5.003</t>
  </si>
  <si>
    <r>
      <rPr>
        <sz val="11"/>
        <color indexed="8"/>
        <rFont val="Calibri"/>
        <family val="2"/>
        <charset val="204"/>
      </rPr>
      <t xml:space="preserve">Левченко Е.В., Сабитова Л.И., Паренский В.А., </t>
    </r>
    <r>
      <rPr>
        <b/>
        <sz val="11"/>
        <color indexed="8"/>
        <rFont val="Calibri"/>
        <family val="2"/>
        <charset val="204"/>
      </rPr>
      <t>Звалинский В.И.</t>
    </r>
  </si>
  <si>
    <t>Известия ТИНРО</t>
  </si>
  <si>
    <t>Russian Journal of Marine Biology</t>
  </si>
  <si>
    <t>Т. 203. № 2. С. 392-412</t>
  </si>
  <si>
    <t>Владивосток: Тихоокеанский филиал ФГБНУ "ВНИРО" ("ТИНРО")
Pleiades Publishing</t>
  </si>
  <si>
    <t>1606-9919
e-2658-5510</t>
  </si>
  <si>
    <t>1063-0740
e-1608-3377</t>
  </si>
  <si>
    <t>10.26428/1606-9919-2023-203-392-412</t>
  </si>
  <si>
    <t>Звалинский В.И.</t>
  </si>
  <si>
    <t>Zvalinsky V.I.</t>
  </si>
  <si>
    <t>Физиология растений</t>
  </si>
  <si>
    <t>Russian Journal of Plant Physiology</t>
  </si>
  <si>
    <t>Т. 70. № 1. С. 14-26</t>
  </si>
  <si>
    <t>2023. Vol. 70. No. 1. pp. 14–26.</t>
  </si>
  <si>
    <t>Москва: Издательство Наука</t>
  </si>
  <si>
    <t>0015-3303</t>
  </si>
  <si>
    <t>1021-4437
e-1608-3407</t>
  </si>
  <si>
    <t>10.31857/S0015330322600395</t>
  </si>
  <si>
    <r>
      <rPr>
        <sz val="11"/>
        <color indexed="8"/>
        <rFont val="Calibri"/>
        <family val="2"/>
        <charset val="204"/>
      </rPr>
      <t xml:space="preserve">Sobolev I.S., Orekhov K.A., Orekhov A.N., </t>
    </r>
    <r>
      <rPr>
        <b/>
        <sz val="11"/>
        <color indexed="8"/>
        <rFont val="Calibri"/>
        <family val="2"/>
        <charset val="204"/>
      </rPr>
      <t>Charkin A.N.</t>
    </r>
    <r>
      <rPr>
        <sz val="11"/>
        <color indexed="8"/>
        <rFont val="Calibri"/>
        <family val="2"/>
        <charset val="204"/>
      </rPr>
      <t>, Soboleva N.P.</t>
    </r>
  </si>
  <si>
    <t>Journal of Applied Geophysics</t>
  </si>
  <si>
    <t>Т. 210. Art.no. 104935</t>
  </si>
  <si>
    <t>Нидерланды. Elsevier Science Publishing</t>
  </si>
  <si>
    <t>0926-9851
e-1879-1859</t>
  </si>
  <si>
    <t>10.1016/j.jappgeo.2023.104935
https://www.sciencedirect.com/science/article/pii/S0926985123000125?via%3Dihub</t>
  </si>
  <si>
    <r>
      <rPr>
        <sz val="11"/>
        <color indexed="8"/>
        <rFont val="Calibri"/>
        <family val="2"/>
        <charset val="204"/>
      </rPr>
      <t xml:space="preserve">Ulyantsev A., Ivannikov S., Bratskaya S., </t>
    </r>
    <r>
      <rPr>
        <b/>
        <sz val="11"/>
        <color indexed="8"/>
        <rFont val="Calibri"/>
        <family val="2"/>
        <charset val="204"/>
      </rPr>
      <t>Charkin A.N.</t>
    </r>
  </si>
  <si>
    <t>Marine Pollution Bulletin</t>
  </si>
  <si>
    <t>Т. 195. Art.no. 115582</t>
  </si>
  <si>
    <t>0025-326x</t>
  </si>
  <si>
    <t>10.1016/j.marpolbul.2023.115582
https://www.sciencedirect.com/science/article/pii/S0025326X23010172?via%3Dihub</t>
  </si>
  <si>
    <r>
      <rPr>
        <sz val="11"/>
        <color indexed="8"/>
        <rFont val="Calibri"/>
        <family val="2"/>
        <charset val="204"/>
      </rPr>
      <t>Полтавская Н.А., Гершелис Е.В., Оберемок И.А., Гринько А.А.,</t>
    </r>
    <r>
      <rPr>
        <b/>
        <sz val="11"/>
        <color indexed="8"/>
        <rFont val="Calibri"/>
        <family val="2"/>
        <charset val="204"/>
      </rPr>
      <t xml:space="preserve"> Чаркин А.Н., Ярощук Е.И., Дударев О.В.</t>
    </r>
    <r>
      <rPr>
        <sz val="11"/>
        <color indexed="8"/>
        <rFont val="Calibri"/>
        <family val="2"/>
        <charset val="204"/>
      </rPr>
      <t xml:space="preserve">, Смирнова Н.А., Гусева Н.В., </t>
    </r>
    <r>
      <rPr>
        <b/>
        <sz val="11"/>
        <color indexed="8"/>
        <rFont val="Calibri"/>
        <family val="2"/>
        <charset val="204"/>
      </rPr>
      <t>Семилетов И.П.</t>
    </r>
  </si>
  <si>
    <t>Известия Томского политехнического университета. Инжиниринг георесурсов</t>
  </si>
  <si>
    <t>Т. 334. № 2. С. 130-146</t>
  </si>
  <si>
    <t>Томск: Национальный исследовательский Томский политехнический университет</t>
  </si>
  <si>
    <t>2500-1019
e-2413-1830</t>
  </si>
  <si>
    <t>10.18799/24131830/2023/2/3873
http://earchive.tpu.ru/handle/11683/74822</t>
  </si>
  <si>
    <t>Исследование Земли из космоса</t>
  </si>
  <si>
    <t>0205-9614</t>
  </si>
  <si>
    <t>Andreev A.G.</t>
  </si>
  <si>
    <t>10.3390/rs15204984</t>
  </si>
  <si>
    <r>
      <rPr>
        <sz val="11"/>
        <color indexed="8"/>
        <rFont val="Calibri"/>
        <family val="2"/>
        <charset val="204"/>
      </rPr>
      <t xml:space="preserve">Le Mau Dinh, </t>
    </r>
    <r>
      <rPr>
        <b/>
        <sz val="11"/>
        <color indexed="8"/>
        <rFont val="Calibri"/>
        <family val="2"/>
        <charset val="204"/>
      </rPr>
      <t>Vlasova G.A.</t>
    </r>
    <r>
      <rPr>
        <sz val="11"/>
        <color indexed="8"/>
        <rFont val="Calibri"/>
        <family val="2"/>
        <charset val="204"/>
      </rPr>
      <t>, Lebedev Sergey A., Nguyen Van Tuan,Ho Van The, Tran Van Binh, and Nguyen Thi Thuy Dung</t>
    </r>
  </si>
  <si>
    <t>Russian Journal of Earth Sciences</t>
  </si>
  <si>
    <t>Т. 22. № 6. Art.no. ES6009</t>
  </si>
  <si>
    <t>Москва: Геофизический центр РАН</t>
  </si>
  <si>
    <t>e-1681-1208</t>
  </si>
  <si>
    <t>10.2205/2022ES000816</t>
  </si>
  <si>
    <r>
      <rPr>
        <b/>
        <sz val="11"/>
        <color indexed="8"/>
        <rFont val="Calibri"/>
        <family val="2"/>
        <charset val="204"/>
      </rPr>
      <t>Obrezkova M.S., Tsoy I.B., Kolyada A.E.</t>
    </r>
    <r>
      <rPr>
        <sz val="11"/>
        <color indexed="8"/>
        <rFont val="Calibri"/>
        <family val="2"/>
        <charset val="204"/>
      </rPr>
      <t>, Shi X., Liu Y.</t>
    </r>
  </si>
  <si>
    <t>Т. 46. № 1. С. 21-34</t>
  </si>
  <si>
    <t>10.1007/s00300-022-03105-5
https://link.springer.com/article/10.1007/s00300-022-03105-5</t>
  </si>
  <si>
    <t>Власова Г.А., Долгих Г.И.</t>
  </si>
  <si>
    <t>№ 5. С. 5-15</t>
  </si>
  <si>
    <t>10.37102/0869-7698_2023_231_05_1</t>
  </si>
  <si>
    <t>Моргунов Ю.Н., Голов А.А., Войтенко Е.А., Лебедев М.С., Разживин В.В., Каплуненко Д.Д., Шкрамада С.С.</t>
  </si>
  <si>
    <t>Morgunov Yu.N., Golov A.A., Voytenko E.A., Lebedev M.S., Razhivin V.V., Kaplunenko D.D., Shkramada S.S.</t>
  </si>
  <si>
    <t>Т. 69. № 5. С. 559-568</t>
  </si>
  <si>
    <t>V. 69, N 5, pp. 655–663. DOI 10.1134/S106377102360064X</t>
  </si>
  <si>
    <t>10.31857/S0320791923600348
https://link.springer.com/article/10.1134/S106377102360064X</t>
  </si>
  <si>
    <t>Буренин А.В., Лебедев М.С., Разживин В.В., Шкрамада С.С., Моргунов Ю.Н.</t>
  </si>
  <si>
    <t>Т. 69. № 5. С. 509-514</t>
  </si>
  <si>
    <t>10.31857/S0320791922600421
https://link.springer.com/article/10.1134/S1063771023600778</t>
  </si>
  <si>
    <r>
      <rPr>
        <b/>
        <sz val="11"/>
        <color indexed="8"/>
        <rFont val="Calibri"/>
        <family val="2"/>
        <charset val="204"/>
      </rPr>
      <t>Samchenko A.</t>
    </r>
    <r>
      <rPr>
        <sz val="11"/>
        <color indexed="8"/>
        <rFont val="Calibri"/>
        <family val="2"/>
        <charset val="204"/>
      </rPr>
      <t>,</t>
    </r>
    <r>
      <rPr>
        <b/>
        <sz val="11"/>
        <color indexed="8"/>
        <rFont val="Calibri"/>
        <family val="2"/>
        <charset val="204"/>
      </rPr>
      <t xml:space="preserve"> Dolgikh G.</t>
    </r>
    <r>
      <rPr>
        <sz val="11"/>
        <color indexed="8"/>
        <rFont val="Calibri"/>
        <family val="2"/>
        <charset val="204"/>
      </rPr>
      <t>,</t>
    </r>
    <r>
      <rPr>
        <b/>
        <sz val="11"/>
        <color indexed="8"/>
        <rFont val="Calibri"/>
        <family val="2"/>
        <charset val="204"/>
      </rPr>
      <t xml:space="preserve"> Yaroshchuk I.</t>
    </r>
    <r>
      <rPr>
        <sz val="11"/>
        <color indexed="8"/>
        <rFont val="Calibri"/>
        <family val="2"/>
        <charset val="204"/>
      </rPr>
      <t>,</t>
    </r>
    <r>
      <rPr>
        <b/>
        <sz val="11"/>
        <color indexed="8"/>
        <rFont val="Calibri"/>
        <family val="2"/>
        <charset val="204"/>
      </rPr>
      <t xml:space="preserve"> Kosheleva A.</t>
    </r>
    <r>
      <rPr>
        <sz val="11"/>
        <color indexed="8"/>
        <rFont val="Calibri"/>
        <family val="2"/>
        <charset val="204"/>
      </rPr>
      <t>,</t>
    </r>
    <r>
      <rPr>
        <b/>
        <sz val="11"/>
        <color indexed="8"/>
        <rFont val="Calibri"/>
        <family val="2"/>
        <charset val="204"/>
      </rPr>
      <t xml:space="preserve"> Pivovarov A.</t>
    </r>
    <r>
      <rPr>
        <sz val="11"/>
        <color indexed="8"/>
        <rFont val="Calibri"/>
        <family val="2"/>
        <charset val="204"/>
      </rPr>
      <t>,</t>
    </r>
    <r>
      <rPr>
        <b/>
        <sz val="11"/>
        <color indexed="8"/>
        <rFont val="Calibri"/>
        <family val="2"/>
        <charset val="204"/>
      </rPr>
      <t xml:space="preserve"> Novotryasov V.</t>
    </r>
  </si>
  <si>
    <t>Water</t>
  </si>
  <si>
    <t>Т. 15. № 3. Art.no. 393</t>
  </si>
  <si>
    <t>e-2073-4441</t>
  </si>
  <si>
    <t>10.3390/w15030393</t>
  </si>
  <si>
    <t>Global Biogeochemical Cycles</t>
  </si>
  <si>
    <t>Т. 37. № 2. Art.no. e2022GB007368</t>
  </si>
  <si>
    <t>0886-6236
e-1944-9224</t>
  </si>
  <si>
    <t>10.1029/2022GB007368</t>
  </si>
  <si>
    <r>
      <rPr>
        <b/>
        <sz val="11"/>
        <color indexed="8"/>
        <rFont val="Calibri"/>
        <family val="2"/>
        <charset val="204"/>
      </rPr>
      <t>Dolgikh G.I.</t>
    </r>
    <r>
      <rPr>
        <sz val="11"/>
        <color indexed="8"/>
        <rFont val="Calibri"/>
        <family val="2"/>
        <charset val="204"/>
      </rPr>
      <t xml:space="preserve">, </t>
    </r>
    <r>
      <rPr>
        <b/>
        <sz val="11"/>
        <color indexed="8"/>
        <rFont val="Calibri"/>
        <family val="2"/>
        <charset val="204"/>
      </rPr>
      <t>Dolgikh S.G.</t>
    </r>
    <r>
      <rPr>
        <sz val="11"/>
        <color indexed="8"/>
        <rFont val="Calibri"/>
        <family val="2"/>
        <charset val="204"/>
      </rPr>
      <t xml:space="preserve">, </t>
    </r>
    <r>
      <rPr>
        <b/>
        <sz val="11"/>
        <color indexed="8"/>
        <rFont val="Calibri"/>
        <family val="2"/>
        <charset val="204"/>
      </rPr>
      <t>Chupin V.A.</t>
    </r>
    <r>
      <rPr>
        <sz val="11"/>
        <color indexed="8"/>
        <rFont val="Calibri"/>
        <family val="2"/>
        <charset val="204"/>
      </rPr>
      <t xml:space="preserve">, </t>
    </r>
    <r>
      <rPr>
        <b/>
        <sz val="11"/>
        <color indexed="8"/>
        <rFont val="Calibri"/>
        <family val="2"/>
        <charset val="204"/>
      </rPr>
      <t>Davydov A.V.</t>
    </r>
    <r>
      <rPr>
        <sz val="11"/>
        <color indexed="8"/>
        <rFont val="Calibri"/>
        <family val="2"/>
        <charset val="204"/>
      </rPr>
      <t>, Mishakov A.V.</t>
    </r>
  </si>
  <si>
    <t>Т. 15. № 6. Art.no. 1707</t>
  </si>
  <si>
    <t>10.3390/rs15061707</t>
  </si>
  <si>
    <r>
      <rPr>
        <b/>
        <sz val="11"/>
        <color indexed="8"/>
        <rFont val="Calibri"/>
        <family val="2"/>
        <charset val="204"/>
      </rPr>
      <t>Chelomin V.P.</t>
    </r>
    <r>
      <rPr>
        <sz val="11"/>
        <color indexed="8"/>
        <rFont val="Calibri"/>
        <family val="2"/>
        <charset val="204"/>
      </rPr>
      <t xml:space="preserve">, </t>
    </r>
    <r>
      <rPr>
        <b/>
        <sz val="11"/>
        <color indexed="8"/>
        <rFont val="Calibri"/>
        <family val="2"/>
        <charset val="204"/>
      </rPr>
      <t>Slobodskova V.V.</t>
    </r>
    <r>
      <rPr>
        <sz val="11"/>
        <color indexed="8"/>
        <rFont val="Calibri"/>
        <family val="2"/>
        <charset val="204"/>
      </rPr>
      <t xml:space="preserve">, </t>
    </r>
    <r>
      <rPr>
        <b/>
        <sz val="11"/>
        <color indexed="8"/>
        <rFont val="Calibri"/>
        <family val="2"/>
        <charset val="204"/>
      </rPr>
      <t>Kukla S.P.</t>
    </r>
    <r>
      <rPr>
        <sz val="11"/>
        <color indexed="8"/>
        <rFont val="Calibri"/>
        <family val="2"/>
        <charset val="204"/>
      </rPr>
      <t xml:space="preserve">, </t>
    </r>
    <r>
      <rPr>
        <b/>
        <sz val="11"/>
        <color indexed="8"/>
        <rFont val="Calibri"/>
        <family val="2"/>
        <charset val="204"/>
      </rPr>
      <t>Mazur A.A.</t>
    </r>
    <r>
      <rPr>
        <sz val="11"/>
        <color indexed="8"/>
        <rFont val="Calibri"/>
        <family val="2"/>
        <charset val="204"/>
      </rPr>
      <t xml:space="preserve">, </t>
    </r>
    <r>
      <rPr>
        <b/>
        <sz val="11"/>
        <color indexed="8"/>
        <rFont val="Calibri"/>
        <family val="2"/>
        <charset val="204"/>
      </rPr>
      <t>Dovzhenko N.V.</t>
    </r>
    <r>
      <rPr>
        <sz val="11"/>
        <color indexed="8"/>
        <rFont val="Calibri"/>
        <family val="2"/>
        <charset val="204"/>
      </rPr>
      <t xml:space="preserve">, </t>
    </r>
    <r>
      <rPr>
        <b/>
        <sz val="11"/>
        <color indexed="8"/>
        <rFont val="Calibri"/>
        <family val="2"/>
        <charset val="204"/>
      </rPr>
      <t>Zhukovskaya A.F.</t>
    </r>
    <r>
      <rPr>
        <sz val="11"/>
        <color indexed="8"/>
        <rFont val="Calibri"/>
        <family val="2"/>
        <charset val="204"/>
      </rPr>
      <t>, Karpenko A.A., Karpenko M.A., Odintsov V.S.</t>
    </r>
  </si>
  <si>
    <t>International Journal of Molecular Sciences</t>
  </si>
  <si>
    <t>Т. 24. № 9. Art.no. 8243</t>
  </si>
  <si>
    <t>Швейцария. MDPI</t>
  </si>
  <si>
    <t>e-1422-0067</t>
  </si>
  <si>
    <t>10.3390/ijms24098243</t>
  </si>
  <si>
    <r>
      <rPr>
        <b/>
        <sz val="11"/>
        <color indexed="8"/>
        <rFont val="Calibri"/>
        <family val="2"/>
        <charset val="204"/>
      </rPr>
      <t>Istomina A.A.</t>
    </r>
    <r>
      <rPr>
        <sz val="11"/>
        <color indexed="8"/>
        <rFont val="Calibri"/>
        <family val="2"/>
        <charset val="204"/>
      </rPr>
      <t xml:space="preserve">, </t>
    </r>
    <r>
      <rPr>
        <b/>
        <sz val="11"/>
        <color indexed="8"/>
        <rFont val="Calibri"/>
        <family val="2"/>
        <charset val="204"/>
      </rPr>
      <t>Zhukovskaya A.F.</t>
    </r>
    <r>
      <rPr>
        <sz val="11"/>
        <color indexed="8"/>
        <rFont val="Calibri"/>
        <family val="2"/>
        <charset val="204"/>
      </rPr>
      <t xml:space="preserve">, Mazeika A.N., Barsova E.A., </t>
    </r>
    <r>
      <rPr>
        <b/>
        <sz val="11"/>
        <color indexed="8"/>
        <rFont val="Calibri"/>
        <family val="2"/>
        <charset val="204"/>
      </rPr>
      <t>Chelomin V.P.</t>
    </r>
    <r>
      <rPr>
        <sz val="11"/>
        <color indexed="8"/>
        <rFont val="Calibri"/>
        <family val="2"/>
        <charset val="204"/>
      </rPr>
      <t xml:space="preserve">, Mazur M.A., </t>
    </r>
    <r>
      <rPr>
        <b/>
        <sz val="11"/>
        <color indexed="8"/>
        <rFont val="Calibri"/>
        <family val="2"/>
        <charset val="204"/>
      </rPr>
      <t>Elovskaya O.A.</t>
    </r>
    <r>
      <rPr>
        <sz val="11"/>
        <color indexed="8"/>
        <rFont val="Calibri"/>
        <family val="2"/>
        <charset val="204"/>
      </rPr>
      <t xml:space="preserve">, </t>
    </r>
    <r>
      <rPr>
        <b/>
        <sz val="11"/>
        <color indexed="8"/>
        <rFont val="Calibri"/>
        <family val="2"/>
        <charset val="204"/>
      </rPr>
      <t>Mazur A.A.</t>
    </r>
    <r>
      <rPr>
        <sz val="11"/>
        <color indexed="8"/>
        <rFont val="Calibri"/>
        <family val="2"/>
        <charset val="204"/>
      </rPr>
      <t xml:space="preserve">, </t>
    </r>
    <r>
      <rPr>
        <b/>
        <sz val="11"/>
        <color indexed="8"/>
        <rFont val="Calibri"/>
        <family val="2"/>
        <charset val="204"/>
      </rPr>
      <t>Dovzhenko N.V.</t>
    </r>
    <r>
      <rPr>
        <sz val="11"/>
        <color indexed="8"/>
        <rFont val="Calibri"/>
        <family val="2"/>
        <charset val="204"/>
      </rPr>
      <t xml:space="preserve">, </t>
    </r>
    <r>
      <rPr>
        <b/>
        <sz val="11"/>
        <color indexed="8"/>
        <rFont val="Calibri"/>
        <family val="2"/>
        <charset val="204"/>
      </rPr>
      <t>Fedorets Yu.V.</t>
    </r>
    <r>
      <rPr>
        <sz val="11"/>
        <color indexed="8"/>
        <rFont val="Calibri"/>
        <family val="2"/>
        <charset val="204"/>
      </rPr>
      <t>, Karpenko A.A.</t>
    </r>
  </si>
  <si>
    <t>Biology</t>
  </si>
  <si>
    <t>Т. 12. № 6. Art.no. 837</t>
  </si>
  <si>
    <t>e-2079-7737</t>
  </si>
  <si>
    <t>10.3390/biology12060837</t>
  </si>
  <si>
    <t>Prants S.</t>
  </si>
  <si>
    <t>Symmetry</t>
  </si>
  <si>
    <t>Т. 15. № 10. Art.no. 1942</t>
  </si>
  <si>
    <t>e-2073-8994</t>
  </si>
  <si>
    <t>10.3390/sym15101942
https://doi.org/10.3390/sym15101942</t>
  </si>
  <si>
    <r>
      <rPr>
        <sz val="11"/>
        <color indexed="8"/>
        <rFont val="Calibri"/>
        <family val="2"/>
        <charset val="204"/>
      </rPr>
      <t xml:space="preserve">Mokrin S., Tereshko D., Kulik A., Abushkin I., Nevozhai V., Minaev S., Guzev M., </t>
    </r>
    <r>
      <rPr>
        <b/>
        <sz val="11"/>
        <color indexed="8"/>
        <rFont val="Calibri"/>
        <family val="2"/>
        <charset val="204"/>
      </rPr>
      <t>Chudnovskii V.</t>
    </r>
  </si>
  <si>
    <t>Heat Transfer Research</t>
  </si>
  <si>
    <t>Т. 54. № 4. С. 11-24</t>
  </si>
  <si>
    <t>США. Begell House Inc</t>
  </si>
  <si>
    <t>1064-2285
e-2162-6561</t>
  </si>
  <si>
    <t>10.1615/HeatTransRes.2022045063</t>
  </si>
  <si>
    <r>
      <rPr>
        <b/>
        <sz val="11"/>
        <color indexed="8"/>
        <rFont val="Calibri"/>
        <family val="2"/>
        <charset val="204"/>
      </rPr>
      <t>Dolgikh G.</t>
    </r>
    <r>
      <rPr>
        <sz val="11"/>
        <color indexed="8"/>
        <rFont val="Calibri"/>
        <family val="2"/>
        <charset val="204"/>
      </rPr>
      <t>,</t>
    </r>
    <r>
      <rPr>
        <b/>
        <sz val="11"/>
        <color indexed="8"/>
        <rFont val="Calibri"/>
        <family val="2"/>
        <charset val="204"/>
      </rPr>
      <t xml:space="preserve"> Dolgikh S.</t>
    </r>
    <r>
      <rPr>
        <sz val="11"/>
        <color indexed="8"/>
        <rFont val="Calibri"/>
        <family val="2"/>
        <charset val="204"/>
      </rPr>
      <t>,</t>
    </r>
    <r>
      <rPr>
        <b/>
        <sz val="11"/>
        <color indexed="8"/>
        <rFont val="Calibri"/>
        <family val="2"/>
        <charset val="204"/>
      </rPr>
      <t xml:space="preserve"> Ivanov M.</t>
    </r>
  </si>
  <si>
    <t>Sensors</t>
  </si>
  <si>
    <t>Т. 23. № 15. Art.no. 6915</t>
  </si>
  <si>
    <t>e-1424-8220</t>
  </si>
  <si>
    <t>10.3390/s23156915</t>
  </si>
  <si>
    <t>Лобанов В.Б., Сергеев А.Ф., Горячев В.А., Тищенко П.П., Цой В., Барабанщиков Ю.А., Калюжный Д.С., Красиков В.А., Кукла С.П., Кушнир П.Г., Легкодимов А.А., Леусов А.Э., Лукьянова Н.Б., Максеев Д.С., Марьина Е.Н., Прушковская И.А., Рудых Я.Н., Сагалаев С.Г., Семкин П.Ю., Соколов Д.Д., Уланова О.А., Швецова М.Г., Шкирникова Е.М., Щербакова К.П., Юрцев А.Ю.</t>
  </si>
  <si>
    <t>Lobanov V.B., Sergeev A.F., Goryachev V.A., Tishchenko P.P., Tsoy V., Barabanshchikov Yu.A., Kalyuzhniy D.S., Krasikov V.A., Kukla S.P., Kushnir P.G., Legkodimov A.A., Leusov A.E., Lukyanova N.B., Makseev D.S., Maryina E.N., Prushkovskaya I.A., Rudykh Y.N., Sagalaev S.G., Semkin P.Yu., Sokolov D.D., Ulanova O.A., Shvetsova M.G., Shkirnikova E.M., Shcherbakova K.P., Yurtsev A.YU.</t>
  </si>
  <si>
    <t>Т. 63. № 3. С. 499-502</t>
  </si>
  <si>
    <t>2023, V. 63, № 3, pp. 434-437. DOI 10.1134/S0001437023030098</t>
  </si>
  <si>
    <t>10.31857/S0030157423030097
https://www.elibrary.ru/item.asp?id=52258490</t>
  </si>
  <si>
    <r>
      <rPr>
        <sz val="11"/>
        <color indexed="8"/>
        <rFont val="Calibri"/>
        <family val="2"/>
        <charset val="204"/>
      </rPr>
      <t xml:space="preserve">Zhang Z., Yao Z., Hu L., </t>
    </r>
    <r>
      <rPr>
        <b/>
        <sz val="11"/>
        <color indexed="8"/>
        <rFont val="Calibri"/>
        <family val="2"/>
        <charset val="204"/>
      </rPr>
      <t>Astakhov A.,</t>
    </r>
    <r>
      <rPr>
        <sz val="11"/>
        <color indexed="8"/>
        <rFont val="Calibri"/>
        <family val="2"/>
        <charset val="204"/>
      </rPr>
      <t xml:space="preserve"> Zou J., Liu Y., Wang K., Yang G., Chen Z., Xia Y., Li Q., Feng H., Shi X.</t>
    </r>
  </si>
  <si>
    <t>Marine Geology and Quaternary Geology</t>
  </si>
  <si>
    <t>Т. 43. № 1. С. 49-60</t>
  </si>
  <si>
    <t>КНР. Chinese Academy of Sciences</t>
  </si>
  <si>
    <t>0256-1492
e-1551-4608</t>
  </si>
  <si>
    <t>10.16562/j.cnki.0256-1492.2022071801</t>
  </si>
  <si>
    <t>Geosciences</t>
  </si>
  <si>
    <t>Т. 13. № 3. Art.no. 68</t>
  </si>
  <si>
    <t>e-2076-3263</t>
  </si>
  <si>
    <t>10.3390/geosciences13030068</t>
  </si>
  <si>
    <t>Т. 13. № 8. Art.no. 228</t>
  </si>
  <si>
    <t>10.3390/geosciences13080228</t>
  </si>
  <si>
    <r>
      <rPr>
        <sz val="11"/>
        <color indexed="8"/>
        <rFont val="Calibri"/>
        <family val="2"/>
        <charset val="204"/>
      </rPr>
      <t xml:space="preserve">Osadchiev A., Zabudkina Z., Rogozhin V., Frey D., Gordey A., </t>
    </r>
    <r>
      <rPr>
        <b/>
        <sz val="11"/>
        <color indexed="8"/>
        <rFont val="Calibri"/>
        <family val="2"/>
        <charset val="204"/>
      </rPr>
      <t>Spivak E.</t>
    </r>
    <r>
      <rPr>
        <sz val="11"/>
        <color indexed="8"/>
        <rFont val="Calibri"/>
        <family val="2"/>
        <charset val="204"/>
      </rPr>
      <t xml:space="preserve">, </t>
    </r>
    <r>
      <rPr>
        <b/>
        <sz val="11"/>
        <color indexed="8"/>
        <rFont val="Calibri"/>
        <family val="2"/>
        <charset val="204"/>
      </rPr>
      <t>Salyuk A.</t>
    </r>
    <r>
      <rPr>
        <sz val="11"/>
        <color indexed="8"/>
        <rFont val="Calibri"/>
        <family val="2"/>
        <charset val="204"/>
      </rPr>
      <t xml:space="preserve">, </t>
    </r>
    <r>
      <rPr>
        <b/>
        <sz val="11"/>
        <color indexed="8"/>
        <rFont val="Calibri"/>
        <family val="2"/>
        <charset val="204"/>
      </rPr>
      <t>Semiletov I.</t>
    </r>
    <r>
      <rPr>
        <sz val="11"/>
        <color indexed="8"/>
        <rFont val="Calibri"/>
        <family val="2"/>
        <charset val="204"/>
      </rPr>
      <t>, Sedakov R.</t>
    </r>
  </si>
  <si>
    <t>Frontiers in Marine Science</t>
  </si>
  <si>
    <t>Т. 10. Art.no. 1129331</t>
  </si>
  <si>
    <t>e-2296-7745</t>
  </si>
  <si>
    <t>10.3389/fmars.2023.1129331</t>
  </si>
  <si>
    <t>Т. 13. № 5. Art.no. 144</t>
  </si>
  <si>
    <t>10.3390/geosciences13050144</t>
  </si>
  <si>
    <r>
      <rPr>
        <sz val="11"/>
        <color indexed="8"/>
        <rFont val="Calibri"/>
        <family val="2"/>
        <charset val="204"/>
      </rPr>
      <t xml:space="preserve">Малахов В.В., Римская-Корсакова Н.Н., Осадчиев А.А., </t>
    </r>
    <r>
      <rPr>
        <b/>
        <sz val="11"/>
        <color indexed="8"/>
        <rFont val="Calibri"/>
        <family val="2"/>
        <charset val="204"/>
      </rPr>
      <t>Семилетов И.П.</t>
    </r>
    <r>
      <rPr>
        <sz val="11"/>
        <color indexed="8"/>
        <rFont val="Calibri"/>
        <family val="2"/>
        <charset val="204"/>
      </rPr>
      <t>, Карасева Н.П., Ганцевич М.М.</t>
    </r>
  </si>
  <si>
    <t>Malakhov V.V., Rimskaya-Korsakova N.N., Osadchiev A.A., Semiletov I.P., Karaseva N.P., Gantsevich M.M.</t>
  </si>
  <si>
    <t>Биология моря</t>
  </si>
  <si>
    <t>Т. 49. № 2. С. 75-81</t>
  </si>
  <si>
    <t>2023, V. 49, № 2, pp. 69-74. DOI 10.1134/S1063074023020050</t>
  </si>
  <si>
    <t>Владивосток: Дальнаука
Pleiades Publishing</t>
  </si>
  <si>
    <t>0134-3475</t>
  </si>
  <si>
    <t>10.31857/S0134347523020055</t>
  </si>
  <si>
    <r>
      <rPr>
        <sz val="11"/>
        <color indexed="8"/>
        <rFont val="Calibri"/>
        <family val="2"/>
        <charset val="204"/>
      </rPr>
      <t xml:space="preserve">Belonenko T.V., </t>
    </r>
    <r>
      <rPr>
        <b/>
        <sz val="11"/>
        <color indexed="8"/>
        <rFont val="Calibri"/>
        <family val="2"/>
        <charset val="204"/>
      </rPr>
      <t>Budyansky M.V.</t>
    </r>
    <r>
      <rPr>
        <sz val="11"/>
        <color indexed="8"/>
        <rFont val="Calibri"/>
        <family val="2"/>
        <charset val="204"/>
      </rPr>
      <t xml:space="preserve">, Malysheva A.A., </t>
    </r>
    <r>
      <rPr>
        <b/>
        <sz val="11"/>
        <color indexed="8"/>
        <rFont val="Calibri"/>
        <family val="2"/>
        <charset val="204"/>
      </rPr>
      <t>Udalov A.A.</t>
    </r>
  </si>
  <si>
    <t>Pure and Applied Geophysics</t>
  </si>
  <si>
    <t>Т. 180. № 9. С. 3401-3421</t>
  </si>
  <si>
    <t>Switzerland. Springer</t>
  </si>
  <si>
    <t>0033-4553
e-1420-9136</t>
  </si>
  <si>
    <t>10.1007/s00024-023-03331-w</t>
  </si>
  <si>
    <r>
      <rPr>
        <sz val="11"/>
        <color indexed="8"/>
        <rFont val="Calibri"/>
        <family val="2"/>
        <charset val="204"/>
      </rPr>
      <t xml:space="preserve">Yusupov V., </t>
    </r>
    <r>
      <rPr>
        <b/>
        <sz val="11"/>
        <color indexed="8"/>
        <rFont val="Calibri"/>
        <family val="2"/>
        <charset val="204"/>
      </rPr>
      <t>Chudnovskii V.</t>
    </r>
  </si>
  <si>
    <t>Journal of the Acoustical Society of America</t>
  </si>
  <si>
    <t>Т. 153. № 3. С. 1525-1533</t>
  </si>
  <si>
    <t>США. AIP Publishing</t>
  </si>
  <si>
    <t>0001-4966
e-1520-8524</t>
  </si>
  <si>
    <t>10.1121/10.0017436</t>
  </si>
  <si>
    <r>
      <rPr>
        <sz val="11"/>
        <color indexed="8"/>
        <rFont val="Calibri"/>
        <family val="2"/>
        <charset val="204"/>
      </rPr>
      <t xml:space="preserve">Тимофеев В.Ю., Ардюков Д.Г., Тимофеев А.В., </t>
    </r>
    <r>
      <rPr>
        <b/>
        <sz val="11"/>
        <color indexed="8"/>
        <rFont val="Calibri"/>
        <family val="2"/>
        <charset val="204"/>
      </rPr>
      <t>Валитов М.Г.</t>
    </r>
  </si>
  <si>
    <t>Timofeev V.Yu., Ardyukov D.G., Timofeev A.V., Valitov M.G.</t>
  </si>
  <si>
    <t>Физика Земли</t>
  </si>
  <si>
    <t>Izvestiya, Physics of the Solid Earth</t>
  </si>
  <si>
    <t>№ 1. С. 12-23</t>
  </si>
  <si>
    <t>2023, V. 59, № 1, pp. 77-88. DOI 10.1134/S106935132301007X</t>
  </si>
  <si>
    <t>Москва: Издательство Наука
Pleiades Publishing</t>
  </si>
  <si>
    <t>0002-3337</t>
  </si>
  <si>
    <t>1069-3513
e-1555-6506</t>
  </si>
  <si>
    <t>10.31857/S0002333723010076
https://www.elibrary.ru/item.asp?ysclid=lof69nk86883549198&amp;id=50403341
https://link.springer.com/article/10.1134/S106935132301007X</t>
  </si>
  <si>
    <r>
      <rPr>
        <sz val="11"/>
        <color indexed="8"/>
        <rFont val="Calibri"/>
        <family val="2"/>
        <charset val="204"/>
      </rPr>
      <t xml:space="preserve">Li Q., Qia S., Shi X., Chen Y., </t>
    </r>
    <r>
      <rPr>
        <b/>
        <sz val="11"/>
        <color indexed="8"/>
        <rFont val="Calibri"/>
        <family val="2"/>
        <charset val="204"/>
      </rPr>
      <t>Astakhov A.</t>
    </r>
    <r>
      <rPr>
        <sz val="11"/>
        <color indexed="8"/>
        <rFont val="Calibri"/>
        <family val="2"/>
        <charset val="204"/>
      </rPr>
      <t xml:space="preserve">, Zhang H., Hu L., Yang G., </t>
    </r>
    <r>
      <rPr>
        <b/>
        <sz val="11"/>
        <color indexed="8"/>
        <rFont val="Calibri"/>
        <family val="2"/>
        <charset val="204"/>
      </rPr>
      <t>Bosin A., Vasilenko Yu.</t>
    </r>
    <r>
      <rPr>
        <sz val="11"/>
        <color indexed="8"/>
        <rFont val="Calibri"/>
        <family val="2"/>
        <charset val="204"/>
      </rPr>
      <t>, Dong L.</t>
    </r>
  </si>
  <si>
    <t>Chemical Geology</t>
  </si>
  <si>
    <t>Т. 618. Art.no. 121277</t>
  </si>
  <si>
    <t>0009-2541
e-1872-6836</t>
  </si>
  <si>
    <t>10.1016/j.chemgeo.2022.121277</t>
  </si>
  <si>
    <r>
      <rPr>
        <b/>
        <sz val="11"/>
        <color indexed="8"/>
        <rFont val="Calibri"/>
        <family val="2"/>
        <charset val="204"/>
      </rPr>
      <t>Астахов А.С.,</t>
    </r>
    <r>
      <rPr>
        <i/>
        <sz val="11"/>
        <color indexed="8"/>
        <rFont val="Calibri"/>
        <family val="2"/>
        <charset val="204"/>
      </rPr>
      <t>Бабич В.В.</t>
    </r>
    <r>
      <rPr>
        <sz val="11"/>
        <color indexed="8"/>
        <rFont val="Calibri"/>
        <family val="2"/>
        <charset val="204"/>
      </rPr>
      <t xml:space="preserve">, Гуков А.Ю., </t>
    </r>
    <r>
      <rPr>
        <b/>
        <sz val="11"/>
        <color indexed="8"/>
        <rFont val="Calibri"/>
        <family val="2"/>
        <charset val="204"/>
      </rPr>
      <t>Алаторцев А.В</t>
    </r>
    <r>
      <rPr>
        <sz val="11"/>
        <color indexed="8"/>
        <rFont val="Calibri"/>
        <family val="2"/>
        <charset val="204"/>
      </rPr>
      <t>.</t>
    </r>
  </si>
  <si>
    <t>Astakhov A.S., Babich V.V., Gukov A.Yu., Alatortsev A.V.</t>
  </si>
  <si>
    <t>Т. 511. № 1. С. 86-92</t>
  </si>
  <si>
    <t>2023. Vol. 511. Part 1, pp. 585-590. DOI 10.1134/S1028334X23600676</t>
  </si>
  <si>
    <t>10.31857/S2686739723600406</t>
  </si>
  <si>
    <t>Pipko I., Pugach S., Semiletov I., Konstantinov O.</t>
  </si>
  <si>
    <t>10.3390/w15142670</t>
  </si>
  <si>
    <r>
      <rPr>
        <sz val="11"/>
        <color indexed="8"/>
        <rFont val="Calibri"/>
        <family val="2"/>
        <charset val="204"/>
      </rPr>
      <t xml:space="preserve">Xie L., Yakushev E., </t>
    </r>
    <r>
      <rPr>
        <b/>
        <sz val="11"/>
        <color indexed="8"/>
        <rFont val="Calibri"/>
        <family val="2"/>
        <charset val="204"/>
      </rPr>
      <t xml:space="preserve">Semiletov I., </t>
    </r>
    <r>
      <rPr>
        <sz val="11"/>
        <color indexed="8"/>
        <rFont val="Calibri"/>
        <family val="2"/>
        <charset val="204"/>
      </rPr>
      <t xml:space="preserve">Grinko A., Gangnus I., Berezina A., Osadchiev A., Zhdanov I., Polukhin A., </t>
    </r>
    <r>
      <rPr>
        <b/>
        <sz val="11"/>
        <color indexed="8"/>
        <rFont val="Calibri"/>
        <family val="2"/>
        <charset val="204"/>
      </rPr>
      <t>Moiseeva J., Purgina D., Pipko I., Pugach S., Dudarev O.,</t>
    </r>
    <r>
      <rPr>
        <sz val="11"/>
        <color indexed="8"/>
        <rFont val="Calibri"/>
        <family val="2"/>
        <charset val="204"/>
      </rPr>
      <t xml:space="preserve"> and Ge Z.</t>
    </r>
  </si>
  <si>
    <t>Т. 10. Art.no. 1180054</t>
  </si>
  <si>
    <t>10.3389/fmars.2023.1180054</t>
  </si>
  <si>
    <t>Andreev A.G., Pipko I.I., Pugach S.P.</t>
  </si>
  <si>
    <t>Regional Studies in Marine Science</t>
  </si>
  <si>
    <t>Т. 57. Art.no. 102763</t>
  </si>
  <si>
    <t>e-2352-4855</t>
  </si>
  <si>
    <t>10.1016/j.rsma.2022.102763
https://www.sciencedirect.com/science/article/pii/S2352485522003589?via%3Dihub</t>
  </si>
  <si>
    <t>Pipko I.I., Pugach S.P., Shcherbakova K.P., Semiletov I.P.</t>
  </si>
  <si>
    <t>Journal of Hydrology</t>
  </si>
  <si>
    <t>0022-1694
e-1879-2707</t>
  </si>
  <si>
    <t>10.1016/j.jhydrol.2023.129468</t>
  </si>
  <si>
    <r>
      <rPr>
        <sz val="11"/>
        <color indexed="8"/>
        <rFont val="Calibri"/>
        <family val="2"/>
        <charset val="204"/>
      </rPr>
      <t xml:space="preserve">Land P.E., Findlay H.S., Shutle J.D., Piolle J.-F., Sims R., Green H., Kitidis V., Polukhin A., </t>
    </r>
    <r>
      <rPr>
        <b/>
        <sz val="11"/>
        <color indexed="8"/>
        <rFont val="Calibri"/>
        <family val="2"/>
        <charset val="204"/>
      </rPr>
      <t>Pipko I.I.</t>
    </r>
  </si>
  <si>
    <t>Earth System Science Data</t>
  </si>
  <si>
    <t>Т. 15. № 2. С. 921-947</t>
  </si>
  <si>
    <t>Germany. Copernicus Publications</t>
  </si>
  <si>
    <t>1866-3508
e-1866-3516</t>
  </si>
  <si>
    <t>10.5194/essd-15-921-2023</t>
  </si>
  <si>
    <r>
      <rPr>
        <b/>
        <sz val="11"/>
        <color indexed="8"/>
        <rFont val="Calibri"/>
        <family val="2"/>
        <charset val="204"/>
      </rPr>
      <t>Andreev A.G.</t>
    </r>
    <r>
      <rPr>
        <sz val="11"/>
        <color indexed="8"/>
        <rFont val="Calibri"/>
        <family val="2"/>
        <charset val="204"/>
      </rPr>
      <t>,</t>
    </r>
    <r>
      <rPr>
        <b/>
        <sz val="11"/>
        <color indexed="8"/>
        <rFont val="Calibri"/>
        <family val="2"/>
        <charset val="204"/>
      </rPr>
      <t xml:space="preserve"> Pipko I.I.</t>
    </r>
    <r>
      <rPr>
        <sz val="11"/>
        <color indexed="8"/>
        <rFont val="Calibri"/>
        <family val="2"/>
        <charset val="204"/>
      </rPr>
      <t>,</t>
    </r>
    <r>
      <rPr>
        <b/>
        <sz val="11"/>
        <color indexed="8"/>
        <rFont val="Calibri"/>
        <family val="2"/>
        <charset val="204"/>
      </rPr>
      <t xml:space="preserve"> Pugach S.P.</t>
    </r>
  </si>
  <si>
    <t>Polar Science</t>
  </si>
  <si>
    <t>Т. 37. Art.no. 100962</t>
  </si>
  <si>
    <t>Япония. Elsevier Science Publishing</t>
  </si>
  <si>
    <t>1873-9652
e-1876-4428</t>
  </si>
  <si>
    <t>10.1016/j.polar.2023.100962</t>
  </si>
  <si>
    <r>
      <rPr>
        <b/>
        <sz val="11"/>
        <color indexed="8"/>
        <rFont val="Calibri"/>
        <family val="2"/>
        <charset val="204"/>
      </rPr>
      <t>Ростов, И.Д.</t>
    </r>
    <r>
      <rPr>
        <sz val="11"/>
        <color indexed="8"/>
        <rFont val="Calibri"/>
        <family val="2"/>
        <charset val="204"/>
      </rPr>
      <t xml:space="preserve">, </t>
    </r>
    <r>
      <rPr>
        <b/>
        <sz val="11"/>
        <color indexed="8"/>
        <rFont val="Calibri"/>
        <family val="2"/>
        <charset val="204"/>
      </rPr>
      <t>Дмитриева Е.В.</t>
    </r>
    <r>
      <rPr>
        <sz val="11"/>
        <color indexed="8"/>
        <rFont val="Calibri"/>
        <family val="2"/>
        <charset val="204"/>
      </rPr>
      <t xml:space="preserve">, </t>
    </r>
    <r>
      <rPr>
        <b/>
        <sz val="11"/>
        <color indexed="8"/>
        <rFont val="Calibri"/>
        <family val="2"/>
        <charset val="204"/>
      </rPr>
      <t>Рудых Н.И.</t>
    </r>
  </si>
  <si>
    <t>Т. 63. № 6. С. 871-885</t>
  </si>
  <si>
    <t>10.31857/S0030157423060126</t>
  </si>
  <si>
    <r>
      <rPr>
        <b/>
        <sz val="11"/>
        <color indexed="8"/>
        <rFont val="Calibri"/>
        <family val="2"/>
        <charset val="204"/>
      </rPr>
      <t>Ростов И.Д.</t>
    </r>
    <r>
      <rPr>
        <sz val="11"/>
        <color indexed="8"/>
        <rFont val="Calibri"/>
        <family val="2"/>
        <charset val="204"/>
      </rPr>
      <t>,</t>
    </r>
    <r>
      <rPr>
        <b/>
        <sz val="11"/>
        <color indexed="8"/>
        <rFont val="Calibri"/>
        <family val="2"/>
        <charset val="204"/>
      </rPr>
      <t xml:space="preserve"> Дмитриева Е.В.</t>
    </r>
    <r>
      <rPr>
        <sz val="11"/>
        <color indexed="8"/>
        <rFont val="Calibri"/>
        <family val="2"/>
        <charset val="204"/>
      </rPr>
      <t>,</t>
    </r>
    <r>
      <rPr>
        <b/>
        <sz val="11"/>
        <color indexed="8"/>
        <rFont val="Calibri"/>
        <family val="2"/>
        <charset val="204"/>
      </rPr>
      <t xml:space="preserve"> Рудых Н.И.</t>
    </r>
  </si>
  <si>
    <t>Rostov I.D., Dmitrieva E.V., Rudykh N.I.</t>
  </si>
  <si>
    <t>Т. 39. № 2. С. 157-176</t>
  </si>
  <si>
    <t>2023, 30(2), pp. 141-159. DOI 10.29039/1573-160X-2023-2-141-159</t>
  </si>
  <si>
    <t>10.29039/0233-7584-2023-2-157-176</t>
  </si>
  <si>
    <r>
      <rPr>
        <b/>
        <sz val="11"/>
        <color indexed="8"/>
        <rFont val="Calibri"/>
        <family val="2"/>
        <charset val="204"/>
      </rPr>
      <t>Ростов И.Д.</t>
    </r>
    <r>
      <rPr>
        <sz val="11"/>
        <color indexed="8"/>
        <rFont val="Calibri"/>
        <family val="2"/>
        <charset val="204"/>
      </rPr>
      <t xml:space="preserve">, </t>
    </r>
    <r>
      <rPr>
        <b/>
        <sz val="11"/>
        <color indexed="8"/>
        <rFont val="Calibri"/>
        <family val="2"/>
        <charset val="204"/>
      </rPr>
      <t>Дмитриева Е.В.</t>
    </r>
    <r>
      <rPr>
        <sz val="11"/>
        <color indexed="8"/>
        <rFont val="Calibri"/>
        <family val="2"/>
        <charset val="204"/>
      </rPr>
      <t xml:space="preserve">, </t>
    </r>
    <r>
      <rPr>
        <b/>
        <sz val="11"/>
        <color indexed="8"/>
        <rFont val="Calibri"/>
        <family val="2"/>
        <charset val="204"/>
      </rPr>
      <t>Рудых Н.И.</t>
    </r>
  </si>
  <si>
    <t>Метеорология и гидрология</t>
  </si>
  <si>
    <t>Russian Meteorology and Hydrology</t>
  </si>
  <si>
    <t>№ 2. С. 41-56</t>
  </si>
  <si>
    <t>2023, Vol. 48, No. 2, pp. 116–127. DOI 10.3103/S1068373923020048</t>
  </si>
  <si>
    <t>Москва: ФГБУ “НИЦ "Планета”
США. 
Pleiades Publishing</t>
  </si>
  <si>
    <t>0130-2906</t>
  </si>
  <si>
    <t>1068-3739
e-1934-8096</t>
  </si>
  <si>
    <t>10.52002/0130-2906-2023-2-41-56</t>
  </si>
  <si>
    <r>
      <rPr>
        <b/>
        <sz val="11"/>
        <color indexed="8"/>
        <rFont val="Calibri"/>
        <family val="2"/>
        <charset val="204"/>
      </rPr>
      <t>Жабин И.А.</t>
    </r>
    <r>
      <rPr>
        <sz val="11"/>
        <color indexed="8"/>
        <rFont val="Calibri"/>
        <family val="2"/>
        <charset val="204"/>
      </rPr>
      <t xml:space="preserve">, </t>
    </r>
    <r>
      <rPr>
        <b/>
        <sz val="11"/>
        <color indexed="8"/>
        <rFont val="Calibri"/>
        <family val="2"/>
        <charset val="204"/>
      </rPr>
      <t>Дмитриева Е.В.</t>
    </r>
    <r>
      <rPr>
        <sz val="11"/>
        <color indexed="8"/>
        <rFont val="Calibri"/>
        <family val="2"/>
        <charset val="204"/>
      </rPr>
      <t xml:space="preserve">, </t>
    </r>
    <r>
      <rPr>
        <b/>
        <sz val="11"/>
        <color indexed="8"/>
        <rFont val="Calibri"/>
        <family val="2"/>
        <charset val="204"/>
      </rPr>
      <t>Таранова С.Н.</t>
    </r>
    <r>
      <rPr>
        <sz val="11"/>
        <color indexed="8"/>
        <rFont val="Calibri"/>
        <family val="2"/>
        <charset val="204"/>
      </rPr>
      <t xml:space="preserve">, </t>
    </r>
    <r>
      <rPr>
        <b/>
        <sz val="11"/>
        <color indexed="8"/>
        <rFont val="Calibri"/>
        <family val="2"/>
        <charset val="204"/>
      </rPr>
      <t>Лобанов В.Б.</t>
    </r>
  </si>
  <si>
    <t>№ 6. С. 52-72</t>
  </si>
  <si>
    <t>10.31857/S020596142306009X</t>
  </si>
  <si>
    <t>Permyakov M.S., Kleshcheva T.I., Potalova E.Yu.</t>
  </si>
  <si>
    <t>Theoretical and Applied Climatology</t>
  </si>
  <si>
    <t>Т. 153. № 1-2. С. 35-47</t>
  </si>
  <si>
    <t>Австрия. Springer</t>
  </si>
  <si>
    <t>0177-798x
e-1434-4483</t>
  </si>
  <si>
    <t>10.1007/s00704-023-04468-3
https://link.springer.com/article/10.1007/s00704-023-04468-3</t>
  </si>
  <si>
    <r>
      <rPr>
        <sz val="11"/>
        <color indexed="8"/>
        <rFont val="Calibri"/>
        <family val="2"/>
        <charset val="204"/>
      </rPr>
      <t xml:space="preserve">Razjigaeva N., Ganzei L.A., Grebennikova T.A., </t>
    </r>
    <r>
      <rPr>
        <b/>
        <sz val="11"/>
        <color indexed="8"/>
        <rFont val="Calibri"/>
        <family val="2"/>
        <charset val="204"/>
      </rPr>
      <t>Ponomarev V.I.</t>
    </r>
  </si>
  <si>
    <t>Climate</t>
  </si>
  <si>
    <t>Т. 11. № 4. Art.no. 91</t>
  </si>
  <si>
    <t>MDPI</t>
  </si>
  <si>
    <t>e-2225-1154</t>
  </si>
  <si>
    <t>10.3390/cli11040091</t>
  </si>
  <si>
    <r>
      <rPr>
        <b/>
        <sz val="11"/>
        <color indexed="8"/>
        <rFont val="Calibri"/>
        <family val="2"/>
        <charset val="204"/>
      </rPr>
      <t>Faiman P.A.</t>
    </r>
    <r>
      <rPr>
        <sz val="11"/>
        <color indexed="8"/>
        <rFont val="Calibri"/>
        <family val="2"/>
        <charset val="204"/>
      </rPr>
      <t xml:space="preserve">, </t>
    </r>
    <r>
      <rPr>
        <b/>
        <sz val="11"/>
        <color indexed="8"/>
        <rFont val="Calibri"/>
        <family val="2"/>
        <charset val="204"/>
      </rPr>
      <t>Salyuk P.A.</t>
    </r>
    <r>
      <rPr>
        <sz val="11"/>
        <color indexed="8"/>
        <rFont val="Calibri"/>
        <family val="2"/>
        <charset val="204"/>
      </rPr>
      <t xml:space="preserve">, </t>
    </r>
    <r>
      <rPr>
        <b/>
        <sz val="11"/>
        <color indexed="8"/>
        <rFont val="Calibri"/>
        <family val="2"/>
        <charset val="204"/>
      </rPr>
      <t>Budyansky M.V.</t>
    </r>
    <r>
      <rPr>
        <sz val="11"/>
        <color indexed="8"/>
        <rFont val="Calibri"/>
        <family val="2"/>
        <charset val="204"/>
      </rPr>
      <t xml:space="preserve">, </t>
    </r>
    <r>
      <rPr>
        <b/>
        <sz val="11"/>
        <color indexed="8"/>
        <rFont val="Calibri"/>
        <family val="2"/>
        <charset val="204"/>
      </rPr>
      <t>Burenin A.V.</t>
    </r>
    <r>
      <rPr>
        <sz val="11"/>
        <color indexed="8"/>
        <rFont val="Calibri"/>
        <family val="2"/>
        <charset val="204"/>
      </rPr>
      <t xml:space="preserve">, </t>
    </r>
    <r>
      <rPr>
        <b/>
        <sz val="11"/>
        <color indexed="8"/>
        <rFont val="Calibri"/>
        <family val="2"/>
        <charset val="204"/>
      </rPr>
      <t>Didov A.A.</t>
    </r>
    <r>
      <rPr>
        <sz val="11"/>
        <color indexed="8"/>
        <rFont val="Calibri"/>
        <family val="2"/>
        <charset val="204"/>
      </rPr>
      <t xml:space="preserve">, </t>
    </r>
    <r>
      <rPr>
        <b/>
        <sz val="11"/>
        <color indexed="8"/>
        <rFont val="Calibri"/>
        <family val="2"/>
        <charset val="204"/>
      </rPr>
      <t>Lipinskaya N.A.</t>
    </r>
    <r>
      <rPr>
        <sz val="11"/>
        <color indexed="8"/>
        <rFont val="Calibri"/>
        <family val="2"/>
        <charset val="204"/>
      </rPr>
      <t xml:space="preserve">, </t>
    </r>
    <r>
      <rPr>
        <b/>
        <sz val="11"/>
        <color indexed="8"/>
        <rFont val="Calibri"/>
        <family val="2"/>
        <charset val="204"/>
      </rPr>
      <t>Ponomarev V.I.</t>
    </r>
    <r>
      <rPr>
        <sz val="11"/>
        <color indexed="8"/>
        <rFont val="Calibri"/>
        <family val="2"/>
        <charset val="204"/>
      </rPr>
      <t xml:space="preserve">, </t>
    </r>
    <r>
      <rPr>
        <b/>
        <sz val="11"/>
        <color indexed="8"/>
        <rFont val="Calibri"/>
        <family val="2"/>
        <charset val="204"/>
      </rPr>
      <t>Udalov A.A.</t>
    </r>
    <r>
      <rPr>
        <sz val="11"/>
        <color indexed="8"/>
        <rFont val="Calibri"/>
        <family val="2"/>
        <charset val="204"/>
      </rPr>
      <t xml:space="preserve">, </t>
    </r>
    <r>
      <rPr>
        <b/>
        <sz val="11"/>
        <color indexed="8"/>
        <rFont val="Calibri"/>
        <family val="2"/>
        <charset val="204"/>
      </rPr>
      <t>Morgunov Yu.N.</t>
    </r>
    <r>
      <rPr>
        <sz val="11"/>
        <color indexed="8"/>
        <rFont val="Calibri"/>
        <family val="2"/>
        <charset val="204"/>
      </rPr>
      <t xml:space="preserve">, </t>
    </r>
    <r>
      <rPr>
        <b/>
        <sz val="11"/>
        <color indexed="8"/>
        <rFont val="Calibri"/>
        <family val="2"/>
        <charset val="204"/>
      </rPr>
      <t>Uleisky M.Yu.</t>
    </r>
    <r>
      <rPr>
        <sz val="11"/>
        <color indexed="8"/>
        <rFont val="Calibri"/>
        <family val="2"/>
        <charset val="204"/>
      </rPr>
      <t xml:space="preserve">, </t>
    </r>
    <r>
      <rPr>
        <b/>
        <sz val="11"/>
        <color indexed="8"/>
        <rFont val="Calibri"/>
        <family val="2"/>
        <charset val="204"/>
      </rPr>
      <t>Shkramada S.S.</t>
    </r>
    <r>
      <rPr>
        <sz val="11"/>
        <color indexed="8"/>
        <rFont val="Calibri"/>
        <family val="2"/>
        <charset val="204"/>
      </rPr>
      <t xml:space="preserve">, </t>
    </r>
    <r>
      <rPr>
        <b/>
        <sz val="11"/>
        <color indexed="8"/>
        <rFont val="Calibri"/>
        <family val="2"/>
        <charset val="204"/>
      </rPr>
      <t>Pichugin M.K.</t>
    </r>
  </si>
  <si>
    <t>Т. 194. № Part B. Art.no. 115414</t>
  </si>
  <si>
    <t>10.1016/j.marpolbul.2023.115414</t>
  </si>
  <si>
    <r>
      <rPr>
        <sz val="11"/>
        <color indexed="8"/>
        <rFont val="Calibri"/>
        <family val="2"/>
        <charset val="204"/>
      </rPr>
      <t xml:space="preserve">Tran Nghi, Nguyen Van Tuan, Trinh Hoai Thu, </t>
    </r>
    <r>
      <rPr>
        <b/>
        <sz val="11"/>
        <color indexed="8"/>
        <rFont val="Calibri"/>
        <family val="2"/>
        <charset val="204"/>
      </rPr>
      <t>Shakirov R., Syrbu N.</t>
    </r>
    <r>
      <rPr>
        <sz val="11"/>
        <color indexed="8"/>
        <rFont val="Calibri"/>
        <family val="2"/>
        <charset val="204"/>
      </rPr>
      <t xml:space="preserve">, Dinh Xuan Thanh, Do Tien Hung, Tran Thi Thuy Huong, Mai Duc Dong, </t>
    </r>
    <r>
      <rPr>
        <b/>
        <sz val="11"/>
        <color indexed="8"/>
        <rFont val="Calibri"/>
        <family val="2"/>
        <charset val="204"/>
      </rPr>
      <t>Lee N.</t>
    </r>
  </si>
  <si>
    <t>Т. 58. № 5. С. 478-500</t>
  </si>
  <si>
    <t>Нет статьи на русском языке</t>
  </si>
  <si>
    <t>10.1134/S0024490223700207
https://link.springer.com/article/10.1134/S0024490223700207</t>
  </si>
  <si>
    <r>
      <rPr>
        <sz val="11"/>
        <color indexed="8"/>
        <rFont val="Calibri"/>
        <family val="2"/>
        <charset val="204"/>
      </rPr>
      <t xml:space="preserve">Petukhov V., </t>
    </r>
    <r>
      <rPr>
        <b/>
        <sz val="11"/>
        <color indexed="8"/>
        <rFont val="Calibri"/>
        <family val="2"/>
        <charset val="204"/>
      </rPr>
      <t>Petrova E.</t>
    </r>
    <r>
      <rPr>
        <sz val="11"/>
        <color indexed="8"/>
        <rFont val="Calibri"/>
        <family val="2"/>
        <charset val="204"/>
      </rPr>
      <t>, Kiryanov A., Zheldak E., Kholodov A.</t>
    </r>
  </si>
  <si>
    <t>Environmental Science and Pollution Research</t>
  </si>
  <si>
    <t>Т. 30. № 31. С. 77798-77806</t>
  </si>
  <si>
    <t>e-1614-7499</t>
  </si>
  <si>
    <t>10.1007/s11356-023-28021-x</t>
  </si>
  <si>
    <t>Сырбу Н.С., Холмогоров А.О., Ли Н.С., Гресов А.И.</t>
  </si>
  <si>
    <t>Syrbu, N.S., Kholmogorov, A.O., Lee, N.S., Gresov A.I.</t>
  </si>
  <si>
    <t>Тихоокеанская геология</t>
  </si>
  <si>
    <t>Т. 42. № 4. С. 91-100</t>
  </si>
  <si>
    <t>Хабаровск: Дальнаука
Pleiades Publishing</t>
  </si>
  <si>
    <t>0207-4028</t>
  </si>
  <si>
    <t>10.30911/0207-4028-2023-42-4-91-100
http://itig.as.khb.ru/POG/2023/2023_t42_n4.html
https://link.springer.com/article/10.1134/S1819714023040061</t>
  </si>
  <si>
    <t>Прошкина З.Н., Валитов М.Г., Телегин Ю.А., Ли Н.С., Колпащикова Т.Н., Цовбун Н.М.</t>
  </si>
  <si>
    <t>Proshkina Z.N., Valitov M.G., Telegin Y.A., Lee N.S., Kolpashchikova T.N., Tsovbun N.M.</t>
  </si>
  <si>
    <t>Т. 42. № 2. С. 36-49</t>
  </si>
  <si>
    <t>2023. Vol. 17. No. 2. Pp. 134–146. DOI 10.1134/S1819714023020057</t>
  </si>
  <si>
    <t>10.30911/0207-4028-2023-42-2-36-49
http://itig.as.khb.ru/POG/2023/2023_t42_n2.html</t>
  </si>
  <si>
    <t>Изосов Л.А., Емельянова Т.А., Мельниченко Ю.И., Ли Н.С.</t>
  </si>
  <si>
    <t>Т. 26. № 3. С. 45-65</t>
  </si>
  <si>
    <t>10.31433/2618-9593-2023-26-3-45-65
http://regional-problems.ru/index.php/RP/issue/view/74</t>
  </si>
  <si>
    <t>Изосов Л.А., Бессонова Е.А., Осипова Е.Б., Емельянова Т.А., Ли Н.С.</t>
  </si>
  <si>
    <t>№ 5. С. 101-116</t>
  </si>
  <si>
    <t>10.37102/0869-7698_2023_231_05_6
http://vestnikdvo.ru/index.php/vestnikdvo/issue/view/46</t>
  </si>
  <si>
    <r>
      <rPr>
        <b/>
        <sz val="11"/>
        <color indexed="8"/>
        <rFont val="Calibri"/>
        <family val="2"/>
        <charset val="204"/>
      </rPr>
      <t>Didov A.A.</t>
    </r>
    <r>
      <rPr>
        <sz val="11"/>
        <color indexed="8"/>
        <rFont val="Calibri"/>
        <family val="2"/>
        <charset val="204"/>
      </rPr>
      <t xml:space="preserve">, </t>
    </r>
    <r>
      <rPr>
        <b/>
        <sz val="11"/>
        <color indexed="8"/>
        <rFont val="Calibri"/>
        <family val="2"/>
        <charset val="204"/>
      </rPr>
      <t>Uleisky M.Yu.</t>
    </r>
    <r>
      <rPr>
        <sz val="11"/>
        <color indexed="8"/>
        <rFont val="Calibri"/>
        <family val="2"/>
        <charset val="204"/>
      </rPr>
      <t xml:space="preserve">, </t>
    </r>
    <r>
      <rPr>
        <b/>
        <sz val="11"/>
        <color indexed="8"/>
        <rFont val="Calibri"/>
        <family val="2"/>
        <charset val="204"/>
      </rPr>
      <t>Budyansky M.V.</t>
    </r>
  </si>
  <si>
    <t>Communications in Nonlinear Science and Numerical Simulation</t>
  </si>
  <si>
    <t>Т. 116. Art.no. 106882</t>
  </si>
  <si>
    <t>1007-5704
e-1878-7274</t>
  </si>
  <si>
    <t>10.1016/j.cnsns.2022.106882</t>
  </si>
  <si>
    <t>Емельянова Т.А., Ли Н.С., Мельниченко Ю.И.</t>
  </si>
  <si>
    <t>Вестник Воронежского государственного университета. Серия: Геология</t>
  </si>
  <si>
    <t>№ 2. С. 4-18</t>
  </si>
  <si>
    <t>Воронеж: Воронежский государственный университет</t>
  </si>
  <si>
    <t>1609-0691</t>
  </si>
  <si>
    <t>10.17308/geology/1609-0691/2023/2/4–18
https://journals.vsu.ru/geology/article/view/11339</t>
  </si>
  <si>
    <t>Валитов М.Г., Ли Н.С., Легкодимов А.А., Пономарева А.Л., Плетнев С.П., Жуковин А.Ю., Григоров Р.А., Максеев Д.С.</t>
  </si>
  <si>
    <t>Valitov M.G., Lee N.S., Legkodimov A.A., Ponomareva A.L., Pletnev S.P., Zhukovin A.Yu., Grigorov R.A., Makseev D.S.</t>
  </si>
  <si>
    <t>Т. 63. № 2. С. 338-340</t>
  </si>
  <si>
    <t>2023. Vol. 63. No. 2. Pp. 296–298. DOI 10.1134/S0001437023020121</t>
  </si>
  <si>
    <t>10.31857/S0030157423020120
https://elibrary.ru/contents.asp?id=50434933</t>
  </si>
  <si>
    <r>
      <rPr>
        <sz val="11"/>
        <color indexed="8"/>
        <rFont val="Calibri"/>
        <family val="2"/>
        <charset val="204"/>
      </rPr>
      <t xml:space="preserve">Кивва К.К., </t>
    </r>
    <r>
      <rPr>
        <b/>
        <sz val="11"/>
        <color indexed="8"/>
        <rFont val="Calibri"/>
        <family val="2"/>
        <charset val="204"/>
      </rPr>
      <t>Будянский К.К., Улейский М.Ю., Пранц С.В.</t>
    </r>
  </si>
  <si>
    <t>Труды ВНИРО</t>
  </si>
  <si>
    <t>Т. 193. С. 101-118</t>
  </si>
  <si>
    <t>Москва: ВНИРО</t>
  </si>
  <si>
    <t>2307-3497</t>
  </si>
  <si>
    <t>10.36038/2307-3497-2023-193-101-118
https://doi.org/10.36038/2307-3497-2023-193-101-118</t>
  </si>
  <si>
    <t>Udalov A.A., Budyansky M.V., Prants S.V.</t>
  </si>
  <si>
    <t>Deep Sea Research Part I: Oceanographic Research Papers</t>
  </si>
  <si>
    <t>Т. 200. Art.no. 104129</t>
  </si>
  <si>
    <t>0967-0637
e-1879-0119</t>
  </si>
  <si>
    <t>10.1016/j.dsr.2023.104129
https://doi.org/10.1016/j.dsr.2023.104129</t>
  </si>
  <si>
    <t>Prants S.V., Budyansky M.V., Fayman P.A., Uleysky M.Yu., Didov A.A.</t>
  </si>
  <si>
    <t>10.1007/s00024-022-03197-4
https://doi.org/10.1007/s00024-022-03197-4</t>
  </si>
  <si>
    <t>Simonenko S.V.</t>
  </si>
  <si>
    <t>Journal of Geoscience and Environment Protection</t>
  </si>
  <si>
    <t>Т. 11. № 7. С. 242-255</t>
  </si>
  <si>
    <t>Scientific Research Publishing</t>
  </si>
  <si>
    <t>2327-4336
e-2327-4344</t>
  </si>
  <si>
    <t>10.4236/gep.2023.117017</t>
  </si>
  <si>
    <r>
      <rPr>
        <b/>
        <sz val="11"/>
        <color indexed="8"/>
        <rFont val="Calibri"/>
        <family val="2"/>
        <charset val="204"/>
      </rPr>
      <t>Алаторцев А.В.</t>
    </r>
    <r>
      <rPr>
        <sz val="11"/>
        <color indexed="8"/>
        <rFont val="Calibri"/>
        <family val="2"/>
        <charset val="204"/>
      </rPr>
      <t xml:space="preserve">, </t>
    </r>
    <r>
      <rPr>
        <b/>
        <sz val="11"/>
        <color indexed="8"/>
        <rFont val="Calibri"/>
        <family val="2"/>
        <charset val="204"/>
      </rPr>
      <t>Колесник А.Н.</t>
    </r>
    <r>
      <rPr>
        <sz val="11"/>
        <color indexed="8"/>
        <rFont val="Calibri"/>
        <family val="2"/>
        <charset val="204"/>
      </rPr>
      <t>, Ши С., Ху Л.,</t>
    </r>
    <r>
      <rPr>
        <b/>
        <sz val="11"/>
        <color indexed="8"/>
        <rFont val="Calibri"/>
        <family val="2"/>
        <charset val="204"/>
      </rPr>
      <t xml:space="preserve"> Карнаух В.Н.</t>
    </r>
    <r>
      <rPr>
        <sz val="11"/>
        <color indexed="8"/>
        <rFont val="Calibri"/>
        <family val="2"/>
        <charset val="204"/>
      </rPr>
      <t xml:space="preserve">, </t>
    </r>
    <r>
      <rPr>
        <b/>
        <sz val="11"/>
        <color indexed="8"/>
        <rFont val="Calibri"/>
        <family val="2"/>
        <charset val="204"/>
      </rPr>
      <t>Астахов А.С.</t>
    </r>
  </si>
  <si>
    <t>Alatortsev A.V., Kolesnik A.N., Shi X., Hu L., Karnaukh V.N., Astakhov A.S.</t>
  </si>
  <si>
    <t>Геология и геофизика</t>
  </si>
  <si>
    <t>Russian Geology and Geophysics</t>
  </si>
  <si>
    <t>Т. 64. № 9. С. 1249-1257</t>
  </si>
  <si>
    <t>2023, V. 64, № 9. p. 1040-1047. DOI 10.2113/RGG20234528</t>
  </si>
  <si>
    <t>Новосибирск: Издательство Сибирского Отделения РАН
США. GeoScienceWorld</t>
  </si>
  <si>
    <t>0016-7886</t>
  </si>
  <si>
    <t>1068-7971
e-1878-030X</t>
  </si>
  <si>
    <t>10.15372/GiG2023103</t>
  </si>
  <si>
    <t>Advances in Environment and Energies</t>
  </si>
  <si>
    <t>США. Sanderman Publishing House</t>
  </si>
  <si>
    <t>e-2833-6046</t>
  </si>
  <si>
    <t>10.58396/aee020102</t>
  </si>
  <si>
    <t>Т. 39. № 4 (232). С. 448-466</t>
  </si>
  <si>
    <t>2023, Т. 30, № 4. p. 410-427.</t>
  </si>
  <si>
    <t>10.22449/0233-7584-2023-4-</t>
  </si>
  <si>
    <r>
      <rPr>
        <sz val="11"/>
        <color indexed="8"/>
        <rFont val="Calibri"/>
        <family val="2"/>
        <charset val="204"/>
      </rPr>
      <t xml:space="preserve">Su L., Ren J., Sicre M.A., Bai Y., Zhao R., Han X., Li Zh., Jin H., </t>
    </r>
    <r>
      <rPr>
        <b/>
        <sz val="11"/>
        <color indexed="8"/>
        <rFont val="Calibri"/>
        <family val="2"/>
        <charset val="204"/>
      </rPr>
      <t>Astakhov A.S.</t>
    </r>
    <r>
      <rPr>
        <sz val="11"/>
        <color indexed="8"/>
        <rFont val="Calibri"/>
        <family val="2"/>
        <charset val="204"/>
      </rPr>
      <t>, Shi X., Chen J.</t>
    </r>
  </si>
  <si>
    <t>Climate of the Past</t>
  </si>
  <si>
    <t>Т. 19. № 7. С. 1305-1320</t>
  </si>
  <si>
    <t>Германия. European Geosciences Union</t>
  </si>
  <si>
    <t>e-1814-9332</t>
  </si>
  <si>
    <t>10.5194/cp-19-1305-2023</t>
  </si>
  <si>
    <r>
      <rPr>
        <sz val="11"/>
        <color indexed="8"/>
        <rFont val="Calibri"/>
        <family val="2"/>
        <charset val="204"/>
      </rPr>
      <t xml:space="preserve">Sorokhtin N.O., Kozlov N., </t>
    </r>
    <r>
      <rPr>
        <b/>
        <sz val="11"/>
        <color indexed="8"/>
        <rFont val="Calibri"/>
        <family val="2"/>
        <charset val="204"/>
      </rPr>
      <t>Semiletov I.P.</t>
    </r>
    <r>
      <rPr>
        <sz val="11"/>
        <color indexed="8"/>
        <rFont val="Calibri"/>
        <family val="2"/>
        <charset val="204"/>
      </rPr>
      <t>, Lobkovsky L.I., Nikiforov S.L., Alekseev D.V., Ananiev R.V.</t>
    </r>
  </si>
  <si>
    <t>Т. 13. № 5. Art.no. 142</t>
  </si>
  <si>
    <t>10.3390/geosciences13050142</t>
  </si>
  <si>
    <r>
      <rPr>
        <sz val="11"/>
        <color indexed="8"/>
        <rFont val="Calibri"/>
        <family val="2"/>
        <charset val="204"/>
      </rPr>
      <t xml:space="preserve">Wild B., Ray N.E., Lett C., Davies A.Ja., Kirillova E., Holmstrand H., Klevantceva E., Osadchiev A., Gangnus I., Yakushev E., </t>
    </r>
    <r>
      <rPr>
        <b/>
        <sz val="11"/>
        <color indexed="8"/>
        <rFont val="Calibri"/>
        <family val="2"/>
        <charset val="204"/>
      </rPr>
      <t>Kosmach D.A.</t>
    </r>
    <r>
      <rPr>
        <sz val="11"/>
        <color indexed="8"/>
        <rFont val="Calibri"/>
        <family val="2"/>
        <charset val="204"/>
      </rPr>
      <t xml:space="preserve">, </t>
    </r>
    <r>
      <rPr>
        <b/>
        <sz val="11"/>
        <color indexed="8"/>
        <rFont val="Calibri"/>
        <family val="2"/>
        <charset val="204"/>
      </rPr>
      <t>Dudarev O.V.</t>
    </r>
    <r>
      <rPr>
        <sz val="11"/>
        <color indexed="8"/>
        <rFont val="Calibri"/>
        <family val="2"/>
        <charset val="204"/>
      </rPr>
      <t xml:space="preserve">, Gustafsson Ö., </t>
    </r>
    <r>
      <rPr>
        <b/>
        <sz val="11"/>
        <color indexed="8"/>
        <rFont val="Calibri"/>
        <family val="2"/>
        <charset val="204"/>
      </rPr>
      <t>Semiletov I.P.</t>
    </r>
    <r>
      <rPr>
        <sz val="11"/>
        <color indexed="8"/>
        <rFont val="Calibri"/>
        <family val="2"/>
        <charset val="204"/>
      </rPr>
      <t>, Brüchert V.</t>
    </r>
  </si>
  <si>
    <t>Journal of Geophysical Research-Biogeosciences</t>
  </si>
  <si>
    <t>Т. 128. № 5. Art.no. e2022JG007326</t>
  </si>
  <si>
    <t>e-2169-8961</t>
  </si>
  <si>
    <t>10.1029/2022JG007326</t>
  </si>
  <si>
    <r>
      <rPr>
        <sz val="11"/>
        <color indexed="8"/>
        <rFont val="Calibri"/>
        <family val="2"/>
        <charset val="204"/>
      </rPr>
      <t xml:space="preserve">Zhang J., </t>
    </r>
    <r>
      <rPr>
        <b/>
        <sz val="11"/>
        <color indexed="8"/>
        <rFont val="Calibri"/>
        <family val="2"/>
        <charset val="204"/>
      </rPr>
      <t>Tishchenko P.Ya.</t>
    </r>
    <r>
      <rPr>
        <sz val="11"/>
        <color indexed="8"/>
        <rFont val="Calibri"/>
        <family val="2"/>
        <charset val="204"/>
      </rPr>
      <t xml:space="preserve">, Jiang Z.J., </t>
    </r>
    <r>
      <rPr>
        <b/>
        <sz val="11"/>
        <color indexed="8"/>
        <rFont val="Calibri"/>
        <family val="2"/>
        <charset val="204"/>
      </rPr>
      <t>Semkin P.Yu.</t>
    </r>
    <r>
      <rPr>
        <sz val="11"/>
        <color indexed="8"/>
        <rFont val="Calibri"/>
        <family val="2"/>
        <charset val="204"/>
      </rPr>
      <t xml:space="preserve">, </t>
    </r>
    <r>
      <rPr>
        <b/>
        <sz val="11"/>
        <color indexed="8"/>
        <rFont val="Calibri"/>
        <family val="2"/>
        <charset val="204"/>
      </rPr>
      <t>Tishchenko P.P.</t>
    </r>
    <r>
      <rPr>
        <sz val="11"/>
        <color indexed="8"/>
        <rFont val="Calibri"/>
        <family val="2"/>
        <charset val="204"/>
      </rPr>
      <t xml:space="preserve">, Zheng W., </t>
    </r>
    <r>
      <rPr>
        <b/>
        <sz val="11"/>
        <color indexed="8"/>
        <rFont val="Calibri"/>
        <family val="2"/>
        <charset val="204"/>
      </rPr>
      <t>Lobanov V.B.</t>
    </r>
    <r>
      <rPr>
        <sz val="11"/>
        <color indexed="8"/>
        <rFont val="Calibri"/>
        <family val="2"/>
        <charset val="204"/>
      </rPr>
      <t xml:space="preserve">, </t>
    </r>
    <r>
      <rPr>
        <b/>
        <sz val="11"/>
        <color indexed="8"/>
        <rFont val="Calibri"/>
        <family val="2"/>
        <charset val="204"/>
      </rPr>
      <t>Sergeev A.F.</t>
    </r>
    <r>
      <rPr>
        <sz val="11"/>
        <color indexed="8"/>
        <rFont val="Calibri"/>
        <family val="2"/>
        <charset val="204"/>
      </rPr>
      <t>, Jiang Sh.</t>
    </r>
  </si>
  <si>
    <t>Т. 193. Art.no. 115150</t>
  </si>
  <si>
    <t>10.1016/j.marpolbul.2023.115150</t>
  </si>
  <si>
    <r>
      <rPr>
        <b/>
        <sz val="11"/>
        <color indexed="8"/>
        <rFont val="Calibri"/>
        <family val="2"/>
        <charset val="204"/>
      </rPr>
      <t>Chelomin V.P.</t>
    </r>
    <r>
      <rPr>
        <sz val="11"/>
        <color indexed="8"/>
        <rFont val="Calibri"/>
        <family val="2"/>
        <charset val="204"/>
      </rPr>
      <t xml:space="preserve">, </t>
    </r>
    <r>
      <rPr>
        <b/>
        <sz val="11"/>
        <color indexed="8"/>
        <rFont val="Calibri"/>
        <family val="2"/>
        <charset val="204"/>
      </rPr>
      <t>Dovzhenko N.V.</t>
    </r>
    <r>
      <rPr>
        <sz val="11"/>
        <color indexed="8"/>
        <rFont val="Calibri"/>
        <family val="2"/>
        <charset val="204"/>
      </rPr>
      <t xml:space="preserve">, </t>
    </r>
    <r>
      <rPr>
        <b/>
        <sz val="11"/>
        <color indexed="8"/>
        <rFont val="Calibri"/>
        <family val="2"/>
        <charset val="204"/>
      </rPr>
      <t>Slobodskova V.V.</t>
    </r>
    <r>
      <rPr>
        <sz val="11"/>
        <color indexed="8"/>
        <rFont val="Calibri"/>
        <family val="2"/>
        <charset val="204"/>
      </rPr>
      <t xml:space="preserve">, </t>
    </r>
    <r>
      <rPr>
        <b/>
        <sz val="11"/>
        <color indexed="8"/>
        <rFont val="Calibri"/>
        <family val="2"/>
        <charset val="204"/>
      </rPr>
      <t>Mazur A.A.</t>
    </r>
    <r>
      <rPr>
        <sz val="11"/>
        <color indexed="8"/>
        <rFont val="Calibri"/>
        <family val="2"/>
        <charset val="204"/>
      </rPr>
      <t xml:space="preserve">, </t>
    </r>
    <r>
      <rPr>
        <b/>
        <sz val="11"/>
        <color indexed="8"/>
        <rFont val="Calibri"/>
        <family val="2"/>
        <charset val="204"/>
      </rPr>
      <t>Kukla S.P.</t>
    </r>
    <r>
      <rPr>
        <sz val="11"/>
        <color indexed="8"/>
        <rFont val="Calibri"/>
        <family val="2"/>
        <charset val="204"/>
      </rPr>
      <t xml:space="preserve">, </t>
    </r>
    <r>
      <rPr>
        <b/>
        <sz val="11"/>
        <color indexed="8"/>
        <rFont val="Calibri"/>
        <family val="2"/>
        <charset val="204"/>
      </rPr>
      <t>Zhukovskaya A.F.</t>
    </r>
  </si>
  <si>
    <t>Toxics</t>
  </si>
  <si>
    <t>Т. 11. № 9. Art.no. 781</t>
  </si>
  <si>
    <t>e-2305-6304</t>
  </si>
  <si>
    <t>10.3390/toxics11090781</t>
  </si>
  <si>
    <r>
      <rPr>
        <b/>
        <sz val="11"/>
        <color indexed="8"/>
        <rFont val="Calibri"/>
        <family val="2"/>
        <charset val="204"/>
      </rPr>
      <t>Аксентов К.И.</t>
    </r>
    <r>
      <rPr>
        <sz val="11"/>
        <color indexed="8"/>
        <rFont val="Calibri"/>
        <family val="2"/>
        <charset val="204"/>
      </rPr>
      <t xml:space="preserve">, </t>
    </r>
    <r>
      <rPr>
        <b/>
        <sz val="11"/>
        <color indexed="8"/>
        <rFont val="Calibri"/>
        <family val="2"/>
        <charset val="204"/>
      </rPr>
      <t>Саттарова В.В.</t>
    </r>
    <r>
      <rPr>
        <sz val="11"/>
        <color indexed="8"/>
        <rFont val="Calibri"/>
        <family val="2"/>
        <charset val="204"/>
      </rPr>
      <t xml:space="preserve">, </t>
    </r>
    <r>
      <rPr>
        <b/>
        <sz val="11"/>
        <color indexed="8"/>
        <rFont val="Calibri"/>
        <family val="2"/>
        <charset val="204"/>
      </rPr>
      <t>Астахов А.С.</t>
    </r>
    <r>
      <rPr>
        <sz val="11"/>
        <color indexed="8"/>
        <rFont val="Calibri"/>
        <family val="2"/>
        <charset val="204"/>
      </rPr>
      <t xml:space="preserve">, Ши С., </t>
    </r>
    <r>
      <rPr>
        <b/>
        <sz val="11"/>
        <color indexed="8"/>
        <rFont val="Calibri"/>
        <family val="2"/>
        <charset val="204"/>
      </rPr>
      <t>Иванов М.В.</t>
    </r>
    <r>
      <rPr>
        <sz val="11"/>
        <color indexed="8"/>
        <rFont val="Calibri"/>
        <family val="2"/>
        <charset val="204"/>
      </rPr>
      <t xml:space="preserve">, </t>
    </r>
    <r>
      <rPr>
        <b/>
        <sz val="11"/>
        <color indexed="8"/>
        <rFont val="Calibri"/>
        <family val="2"/>
        <charset val="204"/>
      </rPr>
      <t>Алаторцев А.В.</t>
    </r>
    <r>
      <rPr>
        <sz val="11"/>
        <color indexed="8"/>
        <rFont val="Calibri"/>
        <family val="2"/>
        <charset val="204"/>
      </rPr>
      <t xml:space="preserve">, </t>
    </r>
    <r>
      <rPr>
        <b/>
        <sz val="11"/>
        <color indexed="8"/>
        <rFont val="Calibri"/>
        <family val="2"/>
        <charset val="204"/>
      </rPr>
      <t>Ким Д.В.</t>
    </r>
  </si>
  <si>
    <t>Aksentov K.I., Sattarova V.V., Astakhov A.S., Shi X., Ivanov M.V., Alatorsev A.V., Kim D.V.</t>
  </si>
  <si>
    <t>Т. 511. № 1. С. 93-97</t>
  </si>
  <si>
    <t>2023, V. 511, № 1. p. 591-594. DOI 10.1134/S1028334X23600603</t>
  </si>
  <si>
    <t>10.31857/S2686739723600443
https://link.springer.com/article/10.1134/S1028334X23600603</t>
  </si>
  <si>
    <r>
      <rPr>
        <b/>
        <sz val="11"/>
        <color indexed="8"/>
        <rFont val="Calibri"/>
        <family val="2"/>
        <charset val="204"/>
      </rPr>
      <t>Рюмина А.А.</t>
    </r>
    <r>
      <rPr>
        <sz val="11"/>
        <color indexed="8"/>
        <rFont val="Calibri"/>
        <family val="2"/>
        <charset val="204"/>
      </rPr>
      <t xml:space="preserve">, </t>
    </r>
    <r>
      <rPr>
        <b/>
        <sz val="11"/>
        <color indexed="8"/>
        <rFont val="Calibri"/>
        <family val="2"/>
        <charset val="204"/>
      </rPr>
      <t>Тищенко П.Я.</t>
    </r>
    <r>
      <rPr>
        <sz val="11"/>
        <color indexed="8"/>
        <rFont val="Calibri"/>
        <family val="2"/>
        <charset val="204"/>
      </rPr>
      <t xml:space="preserve">, </t>
    </r>
    <r>
      <rPr>
        <b/>
        <sz val="11"/>
        <color indexed="8"/>
        <rFont val="Calibri"/>
        <family val="2"/>
        <charset val="204"/>
      </rPr>
      <t>Шкирникова Е.М.</t>
    </r>
  </si>
  <si>
    <t>Ryumina A.A., Tishchenko P.Ya., Shkirnikova E.M.</t>
  </si>
  <si>
    <t>Геохимия</t>
  </si>
  <si>
    <t>Geochemistry International</t>
  </si>
  <si>
    <t>Т. 68. № 7. С. 709-719</t>
  </si>
  <si>
    <t>2023, V. 61, № 7. p. 724-734. DOI 10.1134/S0016702923060083</t>
  </si>
  <si>
    <t>0016-7525</t>
  </si>
  <si>
    <t>0016-7029
e-1556-1968</t>
  </si>
  <si>
    <t>10.31857/S0016752523060080</t>
  </si>
  <si>
    <r>
      <rPr>
        <b/>
        <sz val="11"/>
        <color indexed="8"/>
        <rFont val="Calibri"/>
        <family val="2"/>
        <charset val="204"/>
      </rPr>
      <t>Semkin P.Yu.</t>
    </r>
    <r>
      <rPr>
        <sz val="11"/>
        <color indexed="8"/>
        <rFont val="Calibri"/>
        <family val="2"/>
        <charset val="204"/>
      </rPr>
      <t xml:space="preserve">, </t>
    </r>
    <r>
      <rPr>
        <b/>
        <sz val="11"/>
        <color indexed="8"/>
        <rFont val="Calibri"/>
        <family val="2"/>
        <charset val="204"/>
      </rPr>
      <t>Tishchenko P.Ya.</t>
    </r>
    <r>
      <rPr>
        <sz val="11"/>
        <color indexed="8"/>
        <rFont val="Calibri"/>
        <family val="2"/>
        <charset val="204"/>
      </rPr>
      <t xml:space="preserve">, </t>
    </r>
    <r>
      <rPr>
        <b/>
        <sz val="11"/>
        <color indexed="8"/>
        <rFont val="Calibri"/>
        <family val="2"/>
        <charset val="204"/>
      </rPr>
      <t>Charkin A.N.</t>
    </r>
    <r>
      <rPr>
        <sz val="11"/>
        <color indexed="8"/>
        <rFont val="Calibri"/>
        <family val="2"/>
        <charset val="204"/>
      </rPr>
      <t xml:space="preserve">, </t>
    </r>
    <r>
      <rPr>
        <b/>
        <sz val="11"/>
        <color indexed="8"/>
        <rFont val="Calibri"/>
        <family val="2"/>
        <charset val="204"/>
      </rPr>
      <t>Pavlova G.Yu.</t>
    </r>
    <r>
      <rPr>
        <sz val="11"/>
        <color indexed="8"/>
        <rFont val="Calibri"/>
        <family val="2"/>
        <charset val="204"/>
      </rPr>
      <t xml:space="preserve">, </t>
    </r>
    <r>
      <rPr>
        <b/>
        <sz val="11"/>
        <color indexed="8"/>
        <rFont val="Calibri"/>
        <family val="2"/>
        <charset val="204"/>
      </rPr>
      <t>Barabanshchikov Yu.A.</t>
    </r>
    <r>
      <rPr>
        <sz val="11"/>
        <color indexed="8"/>
        <rFont val="Calibri"/>
        <family val="2"/>
        <charset val="204"/>
      </rPr>
      <t xml:space="preserve">, </t>
    </r>
    <r>
      <rPr>
        <b/>
        <sz val="11"/>
        <color indexed="8"/>
        <rFont val="Calibri"/>
        <family val="2"/>
        <charset val="204"/>
      </rPr>
      <t>Leusov A.E.</t>
    </r>
    <r>
      <rPr>
        <sz val="11"/>
        <color indexed="8"/>
        <rFont val="Calibri"/>
        <family val="2"/>
        <charset val="204"/>
      </rPr>
      <t xml:space="preserve">, </t>
    </r>
    <r>
      <rPr>
        <b/>
        <sz val="11"/>
        <color indexed="8"/>
        <rFont val="Calibri"/>
        <family val="2"/>
        <charset val="204"/>
      </rPr>
      <t>Tishchenko P.P.</t>
    </r>
    <r>
      <rPr>
        <sz val="11"/>
        <color indexed="8"/>
        <rFont val="Calibri"/>
        <family val="2"/>
        <charset val="204"/>
      </rPr>
      <t xml:space="preserve">, </t>
    </r>
    <r>
      <rPr>
        <b/>
        <sz val="11"/>
        <color indexed="8"/>
        <rFont val="Calibri"/>
        <family val="2"/>
        <charset val="204"/>
      </rPr>
      <t>Shkirnikova E.M.</t>
    </r>
    <r>
      <rPr>
        <sz val="11"/>
        <color indexed="8"/>
        <rFont val="Calibri"/>
        <family val="2"/>
        <charset val="204"/>
      </rPr>
      <t xml:space="preserve">, </t>
    </r>
    <r>
      <rPr>
        <b/>
        <sz val="11"/>
        <color indexed="8"/>
        <rFont val="Calibri"/>
        <family val="2"/>
        <charset val="204"/>
      </rPr>
      <t>Shvetsova M.G.</t>
    </r>
  </si>
  <si>
    <t>Т. 15. № 9. Art.no. 1792</t>
  </si>
  <si>
    <t>10.3390/w15091792</t>
  </si>
  <si>
    <r>
      <rPr>
        <b/>
        <sz val="11"/>
        <color indexed="8"/>
        <rFont val="Calibri"/>
        <family val="2"/>
        <charset val="204"/>
      </rPr>
      <t>Тищенко П.П.</t>
    </r>
    <r>
      <rPr>
        <sz val="11"/>
        <color indexed="8"/>
        <rFont val="Calibri"/>
        <family val="2"/>
        <charset val="204"/>
      </rPr>
      <t xml:space="preserve">, </t>
    </r>
    <r>
      <rPr>
        <b/>
        <sz val="11"/>
        <color indexed="8"/>
        <rFont val="Calibri"/>
        <family val="2"/>
        <charset val="204"/>
      </rPr>
      <t>Тищенко П.Я.</t>
    </r>
    <r>
      <rPr>
        <sz val="11"/>
        <color indexed="8"/>
        <rFont val="Calibri"/>
        <family val="2"/>
        <charset val="204"/>
      </rPr>
      <t xml:space="preserve">, </t>
    </r>
    <r>
      <rPr>
        <b/>
        <sz val="11"/>
        <color indexed="8"/>
        <rFont val="Calibri"/>
        <family val="2"/>
        <charset val="204"/>
      </rPr>
      <t>Семкин П.Ю.</t>
    </r>
    <r>
      <rPr>
        <sz val="11"/>
        <color indexed="8"/>
        <rFont val="Calibri"/>
        <family val="2"/>
        <charset val="204"/>
      </rPr>
      <t xml:space="preserve">, </t>
    </r>
    <r>
      <rPr>
        <b/>
        <sz val="11"/>
        <color indexed="8"/>
        <rFont val="Calibri"/>
        <family val="2"/>
        <charset val="204"/>
      </rPr>
      <t>Швецова М.Г.</t>
    </r>
  </si>
  <si>
    <t>Tishchenko P.P., Tishchenko P.Ya., Semkin P.Yu., Shvetsova M.G.</t>
  </si>
  <si>
    <t>Т. 49. № 1. С. 56-65</t>
  </si>
  <si>
    <t>2023, V. 49, № 1. p. 47-55. DOI 10.1134/S1063074023010091</t>
  </si>
  <si>
    <t>10.31857/S0134347523010096</t>
  </si>
  <si>
    <r>
      <rPr>
        <b/>
        <sz val="11"/>
        <color indexed="8"/>
        <rFont val="Calibri"/>
        <family val="2"/>
        <charset val="204"/>
      </rPr>
      <t>Тищенко П.Я.</t>
    </r>
    <r>
      <rPr>
        <sz val="11"/>
        <color indexed="8"/>
        <rFont val="Calibri"/>
        <family val="2"/>
        <charset val="204"/>
      </rPr>
      <t xml:space="preserve">, </t>
    </r>
    <r>
      <rPr>
        <b/>
        <sz val="11"/>
        <color indexed="8"/>
        <rFont val="Calibri"/>
        <family val="2"/>
        <charset val="204"/>
      </rPr>
      <t>Михайлик Т.А.</t>
    </r>
    <r>
      <rPr>
        <sz val="11"/>
        <color indexed="8"/>
        <rFont val="Calibri"/>
        <family val="2"/>
        <charset val="204"/>
      </rPr>
      <t xml:space="preserve">, </t>
    </r>
    <r>
      <rPr>
        <b/>
        <sz val="11"/>
        <color indexed="8"/>
        <rFont val="Calibri"/>
        <family val="2"/>
        <charset val="204"/>
      </rPr>
      <t>Павлова Г.Ю.</t>
    </r>
    <r>
      <rPr>
        <sz val="11"/>
        <color indexed="8"/>
        <rFont val="Calibri"/>
        <family val="2"/>
        <charset val="204"/>
      </rPr>
      <t xml:space="preserve">, </t>
    </r>
    <r>
      <rPr>
        <b/>
        <sz val="11"/>
        <color indexed="8"/>
        <rFont val="Calibri"/>
        <family val="2"/>
        <charset val="204"/>
      </rPr>
      <t>Барабанщиков Ю.А.</t>
    </r>
    <r>
      <rPr>
        <sz val="11"/>
        <color indexed="8"/>
        <rFont val="Calibri"/>
        <family val="2"/>
        <charset val="204"/>
      </rPr>
      <t xml:space="preserve">, </t>
    </r>
    <r>
      <rPr>
        <b/>
        <sz val="11"/>
        <color indexed="8"/>
        <rFont val="Calibri"/>
        <family val="2"/>
        <charset val="204"/>
      </rPr>
      <t>Семкин П.Ю.</t>
    </r>
  </si>
  <si>
    <t>Tishchenko P.Ya., Mikhaylik T.A., Pavlova G.Yu., Barabanshchikov Yu.A., Semkin P.Yu.</t>
  </si>
  <si>
    <t>Водные ресурсы</t>
  </si>
  <si>
    <t>Water Resources</t>
  </si>
  <si>
    <t>Т. 50. № 1. С. 68-80</t>
  </si>
  <si>
    <t>2023, V. 50, № 1. p. 96-108. DOI 10.1134/S0097807823010165</t>
  </si>
  <si>
    <t>ИКЦ «Академкнига»
США. Pleiades Publishing</t>
  </si>
  <si>
    <t>0321-0596</t>
  </si>
  <si>
    <t>0097-8078
e-1608-344X</t>
  </si>
  <si>
    <t>10.31857/S0321059623010169
https://journals.rcsi.science/0321-0596/article/view/134840</t>
  </si>
  <si>
    <r>
      <rPr>
        <sz val="11"/>
        <color indexed="8"/>
        <rFont val="Calibri"/>
        <family val="2"/>
        <charset val="204"/>
      </rPr>
      <t xml:space="preserve">Чернецкий А.Д., Чукмасов П.В., Краснова В.В., Третьяков А.В., Третьякова Л.Г., Битютский Д.Г., Мошаров С.А., </t>
    </r>
    <r>
      <rPr>
        <b/>
        <sz val="11"/>
        <color indexed="8"/>
        <rFont val="Calibri"/>
        <family val="2"/>
        <charset val="204"/>
      </rPr>
      <t>Салюк П.А.</t>
    </r>
  </si>
  <si>
    <t>Chernetsky A.D., Chukmasov P.V., Krasnova V.V., Tretiakov A.V., Tretiakova L.G., Bitiutskiy D.G., Mosharov S.A., Salyuk P.A.</t>
  </si>
  <si>
    <t>Т. 63. № 4. С. 677-688</t>
  </si>
  <si>
    <t>2023, V. 63, № 4. p. 589-599. DOI 10.1134/S0001437023040033</t>
  </si>
  <si>
    <t>10.31857/S0030157423040032</t>
  </si>
  <si>
    <r>
      <rPr>
        <sz val="11"/>
        <color indexed="8"/>
        <rFont val="Calibri"/>
        <family val="2"/>
        <charset val="204"/>
      </rPr>
      <t xml:space="preserve">Латушкин А.А., </t>
    </r>
    <r>
      <rPr>
        <b/>
        <sz val="11"/>
        <color indexed="8"/>
        <rFont val="Calibri"/>
        <family val="2"/>
        <charset val="204"/>
      </rPr>
      <t>Салюк П.А.</t>
    </r>
    <r>
      <rPr>
        <sz val="11"/>
        <color indexed="8"/>
        <rFont val="Calibri"/>
        <family val="2"/>
        <charset val="204"/>
      </rPr>
      <t>, Суслин П.П., Мартынов О.В.</t>
    </r>
  </si>
  <si>
    <t>Latushkin A.A., Salyuk P.A., Suslin V.V., Martynov O.V.</t>
  </si>
  <si>
    <t>Т. 63. № 4. С. 628-633</t>
  </si>
  <si>
    <t>2023, V. 63, № 4. p. 545-549. DOI 10.1134/S0001437023040082</t>
  </si>
  <si>
    <t>10.31857/S0030157423040081</t>
  </si>
  <si>
    <r>
      <rPr>
        <b/>
        <sz val="11"/>
        <color indexed="8"/>
        <rFont val="Calibri"/>
        <family val="2"/>
        <charset val="204"/>
      </rPr>
      <t>Долгих Г.И.</t>
    </r>
    <r>
      <rPr>
        <sz val="11"/>
        <color indexed="8"/>
        <rFont val="Calibri"/>
        <family val="2"/>
        <charset val="204"/>
      </rPr>
      <t xml:space="preserve">, </t>
    </r>
    <r>
      <rPr>
        <b/>
        <sz val="11"/>
        <color indexed="8"/>
        <rFont val="Calibri"/>
        <family val="2"/>
        <charset val="204"/>
      </rPr>
      <t>Моргунов Ю.Н.</t>
    </r>
    <r>
      <rPr>
        <sz val="11"/>
        <color indexed="8"/>
        <rFont val="Calibri"/>
        <family val="2"/>
        <charset val="204"/>
      </rPr>
      <t xml:space="preserve">, </t>
    </r>
    <r>
      <rPr>
        <b/>
        <sz val="11"/>
        <color indexed="8"/>
        <rFont val="Calibri"/>
        <family val="2"/>
        <charset val="204"/>
      </rPr>
      <t>Безответных В.В.</t>
    </r>
    <r>
      <rPr>
        <sz val="11"/>
        <color indexed="8"/>
        <rFont val="Calibri"/>
        <family val="2"/>
        <charset val="204"/>
      </rPr>
      <t xml:space="preserve">, </t>
    </r>
    <r>
      <rPr>
        <b/>
        <sz val="11"/>
        <color indexed="8"/>
        <rFont val="Calibri"/>
        <family val="2"/>
        <charset val="204"/>
      </rPr>
      <t>Буренин А.В.</t>
    </r>
    <r>
      <rPr>
        <sz val="11"/>
        <color indexed="8"/>
        <rFont val="Calibri"/>
        <family val="2"/>
        <charset val="204"/>
      </rPr>
      <t xml:space="preserve">, </t>
    </r>
    <r>
      <rPr>
        <b/>
        <sz val="11"/>
        <color indexed="8"/>
        <rFont val="Calibri"/>
        <family val="2"/>
        <charset val="204"/>
      </rPr>
      <t>Голов А.А.</t>
    </r>
    <r>
      <rPr>
        <sz val="11"/>
        <color indexed="8"/>
        <rFont val="Calibri"/>
        <family val="2"/>
        <charset val="204"/>
      </rPr>
      <t xml:space="preserve">, </t>
    </r>
    <r>
      <rPr>
        <b/>
        <sz val="11"/>
        <color indexed="8"/>
        <rFont val="Calibri"/>
        <family val="2"/>
        <charset val="204"/>
      </rPr>
      <t>Войтенко Е.А.</t>
    </r>
    <r>
      <rPr>
        <sz val="11"/>
        <color indexed="8"/>
        <rFont val="Calibri"/>
        <family val="2"/>
        <charset val="204"/>
      </rPr>
      <t xml:space="preserve">, </t>
    </r>
    <r>
      <rPr>
        <b/>
        <sz val="11"/>
        <color indexed="8"/>
        <rFont val="Calibri"/>
        <family val="2"/>
        <charset val="204"/>
      </rPr>
      <t>Разживин В.В.</t>
    </r>
    <r>
      <rPr>
        <sz val="11"/>
        <color indexed="8"/>
        <rFont val="Calibri"/>
        <family val="2"/>
        <charset val="204"/>
      </rPr>
      <t xml:space="preserve">, </t>
    </r>
    <r>
      <rPr>
        <b/>
        <sz val="11"/>
        <color indexed="8"/>
        <rFont val="Calibri"/>
        <family val="2"/>
        <charset val="204"/>
      </rPr>
      <t>Тагильцев А.А.</t>
    </r>
  </si>
  <si>
    <t>Dolgikh G.I., Morgunov Yu.N., Bezotvetnykh V.V., Burenin A.V., Golov A.A., Voitenko E.A., Razzhivin V.V., Tagiltsev A.A.</t>
  </si>
  <si>
    <t>Т. 509. № 1. С. 95-98</t>
  </si>
  <si>
    <t>2023, V. 508, № 1. p. 30-33. DOI 10.1134/S1028334X22601894</t>
  </si>
  <si>
    <t>10.31857/S2686739722602459</t>
  </si>
  <si>
    <r>
      <rPr>
        <b/>
        <sz val="11"/>
        <color indexed="8"/>
        <rFont val="Calibri"/>
        <family val="2"/>
        <charset val="204"/>
      </rPr>
      <t>Старжинский С.С.</t>
    </r>
    <r>
      <rPr>
        <sz val="11"/>
        <color indexed="8"/>
        <rFont val="Calibri"/>
        <family val="2"/>
        <charset val="204"/>
      </rPr>
      <t>, Сормаков Д.А.</t>
    </r>
  </si>
  <si>
    <t>Starzhinskii S. S., Sormakov D. A.</t>
  </si>
  <si>
    <t>№ 5. С. 114-130</t>
  </si>
  <si>
    <t>2023. Vol. 59, No. 5, pp. 765–780</t>
  </si>
  <si>
    <t>10.31857/S0002333723050137</t>
  </si>
  <si>
    <t>Старжинский С.С.</t>
  </si>
  <si>
    <t>Starzhinskii S.S.</t>
  </si>
  <si>
    <t>2023. Vol. 64. No. 7. pp. 870–887. DOI 10.2113/RGG20224481</t>
  </si>
  <si>
    <t>10.15372/GiG2022151
https://sibran.ru/journals/issue.php?ID=186780&amp;ARTICLE_ID=186789</t>
  </si>
  <si>
    <r>
      <rPr>
        <b/>
        <sz val="11"/>
        <color indexed="8"/>
        <rFont val="Calibri"/>
        <family val="2"/>
        <charset val="204"/>
      </rPr>
      <t>Tsoy I.B.</t>
    </r>
    <r>
      <rPr>
        <sz val="11"/>
        <color indexed="8"/>
        <rFont val="Calibri"/>
        <family val="2"/>
        <charset val="204"/>
      </rPr>
      <t>,</t>
    </r>
    <r>
      <rPr>
        <b/>
        <sz val="11"/>
        <color indexed="8"/>
        <rFont val="Calibri"/>
        <family val="2"/>
        <charset val="204"/>
      </rPr>
      <t xml:space="preserve"> Sorochinskaya A.V.</t>
    </r>
  </si>
  <si>
    <t>Quaternary</t>
  </si>
  <si>
    <t>Т. 6. № 3. Art.no. 49</t>
  </si>
  <si>
    <t>e-2571-550X</t>
  </si>
  <si>
    <t>10.3390/quat6030049
https://www.mdpi.com/2571-550X/6/3/49</t>
  </si>
  <si>
    <r>
      <rPr>
        <b/>
        <sz val="11"/>
        <color indexed="8"/>
        <rFont val="Calibri"/>
        <family val="2"/>
        <charset val="204"/>
      </rPr>
      <t>Sorokin M.A.</t>
    </r>
    <r>
      <rPr>
        <sz val="11"/>
        <color indexed="8"/>
        <rFont val="Calibri"/>
        <family val="2"/>
        <charset val="204"/>
      </rPr>
      <t xml:space="preserve">, </t>
    </r>
    <r>
      <rPr>
        <b/>
        <sz val="11"/>
        <color indexed="8"/>
        <rFont val="Calibri"/>
        <family val="2"/>
        <charset val="204"/>
      </rPr>
      <t>Petrov P.S.</t>
    </r>
    <r>
      <rPr>
        <sz val="11"/>
        <color indexed="8"/>
        <rFont val="Calibri"/>
        <family val="2"/>
        <charset val="204"/>
      </rPr>
      <t xml:space="preserve">, </t>
    </r>
    <r>
      <rPr>
        <b/>
        <sz val="11"/>
        <color indexed="8"/>
        <rFont val="Calibri"/>
        <family val="2"/>
        <charset val="204"/>
      </rPr>
      <t>Budyansky M.V.</t>
    </r>
    <r>
      <rPr>
        <sz val="11"/>
        <color indexed="8"/>
        <rFont val="Calibri"/>
        <family val="2"/>
        <charset val="204"/>
      </rPr>
      <t xml:space="preserve">, </t>
    </r>
    <r>
      <rPr>
        <b/>
        <sz val="11"/>
        <color indexed="8"/>
        <rFont val="Calibri"/>
        <family val="2"/>
        <charset val="204"/>
      </rPr>
      <t>Faiman P.A.</t>
    </r>
    <r>
      <rPr>
        <sz val="11"/>
        <color indexed="8"/>
        <rFont val="Calibri"/>
        <family val="2"/>
        <charset val="204"/>
      </rPr>
      <t xml:space="preserve">, </t>
    </r>
    <r>
      <rPr>
        <b/>
        <sz val="11"/>
        <color indexed="8"/>
        <rFont val="Calibri"/>
        <family val="2"/>
        <charset val="204"/>
      </rPr>
      <t>Didov A.A.</t>
    </r>
    <r>
      <rPr>
        <sz val="11"/>
        <color indexed="8"/>
        <rFont val="Calibri"/>
        <family val="2"/>
        <charset val="204"/>
      </rPr>
      <t xml:space="preserve">, </t>
    </r>
    <r>
      <rPr>
        <b/>
        <sz val="11"/>
        <color indexed="8"/>
        <rFont val="Calibri"/>
        <family val="2"/>
        <charset val="204"/>
      </rPr>
      <t>Golov A.A.</t>
    </r>
    <r>
      <rPr>
        <sz val="11"/>
        <color indexed="8"/>
        <rFont val="Calibri"/>
        <family val="2"/>
        <charset val="204"/>
      </rPr>
      <t xml:space="preserve">, </t>
    </r>
    <r>
      <rPr>
        <b/>
        <sz val="11"/>
        <color indexed="8"/>
        <rFont val="Calibri"/>
        <family val="2"/>
        <charset val="204"/>
      </rPr>
      <t>Morgunov Yu.N.</t>
    </r>
  </si>
  <si>
    <t>Т. 11. № 9. Art.no. 1737</t>
  </si>
  <si>
    <t>10.3390/jmse11091737
https://www.mdpi.com/2077-1312/11/9/1737</t>
  </si>
  <si>
    <r>
      <rPr>
        <b/>
        <sz val="11"/>
        <color indexed="8"/>
        <rFont val="Calibri"/>
        <family val="2"/>
        <charset val="204"/>
      </rPr>
      <t>Dovzhenko N.V.</t>
    </r>
    <r>
      <rPr>
        <sz val="11"/>
        <color indexed="8"/>
        <rFont val="Calibri"/>
        <family val="2"/>
        <charset val="204"/>
      </rPr>
      <t xml:space="preserve">, </t>
    </r>
    <r>
      <rPr>
        <b/>
        <sz val="11"/>
        <color indexed="8"/>
        <rFont val="Calibri"/>
        <family val="2"/>
        <charset val="204"/>
      </rPr>
      <t>Chelomin V.P.</t>
    </r>
    <r>
      <rPr>
        <sz val="11"/>
        <color indexed="8"/>
        <rFont val="Calibri"/>
        <family val="2"/>
        <charset val="204"/>
      </rPr>
      <t xml:space="preserve">, </t>
    </r>
    <r>
      <rPr>
        <b/>
        <sz val="11"/>
        <color indexed="8"/>
        <rFont val="Calibri"/>
        <family val="2"/>
        <charset val="204"/>
      </rPr>
      <t>Mazur A.A.</t>
    </r>
    <r>
      <rPr>
        <sz val="11"/>
        <color indexed="8"/>
        <rFont val="Calibri"/>
        <family val="2"/>
        <charset val="204"/>
      </rPr>
      <t xml:space="preserve">, </t>
    </r>
    <r>
      <rPr>
        <b/>
        <sz val="11"/>
        <color indexed="8"/>
        <rFont val="Calibri"/>
        <family val="2"/>
        <charset val="204"/>
      </rPr>
      <t>Slobodskova V.V.</t>
    </r>
    <r>
      <rPr>
        <sz val="11"/>
        <color indexed="8"/>
        <rFont val="Calibri"/>
        <family val="2"/>
        <charset val="204"/>
      </rPr>
      <t xml:space="preserve">, </t>
    </r>
    <r>
      <rPr>
        <b/>
        <sz val="11"/>
        <color indexed="8"/>
        <rFont val="Calibri"/>
        <family val="2"/>
        <charset val="204"/>
      </rPr>
      <t>Istomina A.A.</t>
    </r>
    <r>
      <rPr>
        <sz val="11"/>
        <color indexed="8"/>
        <rFont val="Calibri"/>
        <family val="2"/>
        <charset val="204"/>
      </rPr>
      <t xml:space="preserve">, </t>
    </r>
    <r>
      <rPr>
        <b/>
        <sz val="11"/>
        <color indexed="8"/>
        <rFont val="Calibri"/>
        <family val="2"/>
        <charset val="204"/>
      </rPr>
      <t>Kukla S.P.</t>
    </r>
  </si>
  <si>
    <t>Т. 11. № 7. Art.no. 1446</t>
  </si>
  <si>
    <t>10.3390/jmse11071446
https://www.mdpi.com/2077-1312/11/7/1446</t>
  </si>
  <si>
    <r>
      <rPr>
        <b/>
        <sz val="11"/>
        <color indexed="8"/>
        <rFont val="Calibri"/>
        <family val="2"/>
        <charset val="204"/>
      </rPr>
      <t>Dolgikh G.</t>
    </r>
    <r>
      <rPr>
        <sz val="11"/>
        <color indexed="8"/>
        <rFont val="Calibri"/>
        <family val="2"/>
        <charset val="204"/>
      </rPr>
      <t xml:space="preserve">, </t>
    </r>
    <r>
      <rPr>
        <b/>
        <sz val="11"/>
        <color indexed="8"/>
        <rFont val="Calibri"/>
        <family val="2"/>
        <charset val="204"/>
      </rPr>
      <t>Morgunov Yu.</t>
    </r>
    <r>
      <rPr>
        <sz val="11"/>
        <color indexed="8"/>
        <rFont val="Calibri"/>
        <family val="2"/>
        <charset val="204"/>
      </rPr>
      <t xml:space="preserve">, </t>
    </r>
    <r>
      <rPr>
        <b/>
        <sz val="11"/>
        <color indexed="8"/>
        <rFont val="Calibri"/>
        <family val="2"/>
        <charset val="204"/>
      </rPr>
      <t>Golov A.</t>
    </r>
    <r>
      <rPr>
        <sz val="11"/>
        <color indexed="8"/>
        <rFont val="Calibri"/>
        <family val="2"/>
        <charset val="204"/>
      </rPr>
      <t xml:space="preserve">, </t>
    </r>
    <r>
      <rPr>
        <b/>
        <sz val="11"/>
        <color indexed="8"/>
        <rFont val="Calibri"/>
        <family val="2"/>
        <charset val="204"/>
      </rPr>
      <t>Bezotvetnykh V.</t>
    </r>
    <r>
      <rPr>
        <sz val="11"/>
        <color indexed="8"/>
        <rFont val="Calibri"/>
        <family val="2"/>
        <charset val="204"/>
      </rPr>
      <t xml:space="preserve">, </t>
    </r>
    <r>
      <rPr>
        <b/>
        <sz val="11"/>
        <color indexed="8"/>
        <rFont val="Calibri"/>
        <family val="2"/>
        <charset val="204"/>
      </rPr>
      <t>Voytenko E.</t>
    </r>
    <r>
      <rPr>
        <sz val="11"/>
        <color indexed="8"/>
        <rFont val="Calibri"/>
        <family val="2"/>
        <charset val="204"/>
      </rPr>
      <t xml:space="preserve">, </t>
    </r>
    <r>
      <rPr>
        <b/>
        <sz val="11"/>
        <color indexed="8"/>
        <rFont val="Calibri"/>
        <family val="2"/>
        <charset val="204"/>
      </rPr>
      <t>Lebedev M.</t>
    </r>
    <r>
      <rPr>
        <sz val="11"/>
        <color indexed="8"/>
        <rFont val="Calibri"/>
        <family val="2"/>
        <charset val="204"/>
      </rPr>
      <t xml:space="preserve">, </t>
    </r>
    <r>
      <rPr>
        <b/>
        <sz val="11"/>
        <color indexed="8"/>
        <rFont val="Calibri"/>
        <family val="2"/>
        <charset val="204"/>
      </rPr>
      <t>Razzhivin V.</t>
    </r>
    <r>
      <rPr>
        <sz val="11"/>
        <color indexed="8"/>
        <rFont val="Calibri"/>
        <family val="2"/>
        <charset val="204"/>
      </rPr>
      <t xml:space="preserve">, </t>
    </r>
    <r>
      <rPr>
        <b/>
        <sz val="11"/>
        <color indexed="8"/>
        <rFont val="Calibri"/>
        <family val="2"/>
        <charset val="204"/>
      </rPr>
      <t>Kaplunenko D.</t>
    </r>
    <r>
      <rPr>
        <sz val="11"/>
        <color indexed="8"/>
        <rFont val="Calibri"/>
        <family val="2"/>
        <charset val="204"/>
      </rPr>
      <t xml:space="preserve">, </t>
    </r>
    <r>
      <rPr>
        <b/>
        <sz val="11"/>
        <color indexed="8"/>
        <rFont val="Calibri"/>
        <family val="2"/>
        <charset val="204"/>
      </rPr>
      <t>Tagiltsev A.</t>
    </r>
    <r>
      <rPr>
        <sz val="11"/>
        <color indexed="8"/>
        <rFont val="Calibri"/>
        <family val="2"/>
        <charset val="204"/>
      </rPr>
      <t xml:space="preserve">, </t>
    </r>
    <r>
      <rPr>
        <b/>
        <sz val="11"/>
        <color indexed="8"/>
        <rFont val="Calibri"/>
        <family val="2"/>
        <charset val="204"/>
      </rPr>
      <t>Shkramada S.</t>
    </r>
  </si>
  <si>
    <t>Т. 11. № 7. Art.no. 1325</t>
  </si>
  <si>
    <t>10.3390/jmse11071325
https://www.mdpi.com/2077-1312/11/7/1325</t>
  </si>
  <si>
    <r>
      <rPr>
        <b/>
        <sz val="11"/>
        <color indexed="8"/>
        <rFont val="Calibri"/>
        <family val="2"/>
        <charset val="204"/>
      </rPr>
      <t>Semkin P.Yu.</t>
    </r>
    <r>
      <rPr>
        <sz val="11"/>
        <color indexed="8"/>
        <rFont val="Calibri"/>
        <family val="2"/>
        <charset val="204"/>
      </rPr>
      <t xml:space="preserve">, </t>
    </r>
    <r>
      <rPr>
        <b/>
        <sz val="11"/>
        <color indexed="8"/>
        <rFont val="Calibri"/>
        <family val="2"/>
        <charset val="204"/>
      </rPr>
      <t>Pavlova G.Yu.</t>
    </r>
    <r>
      <rPr>
        <sz val="11"/>
        <color indexed="8"/>
        <rFont val="Calibri"/>
        <family val="2"/>
        <charset val="204"/>
      </rPr>
      <t xml:space="preserve">, </t>
    </r>
    <r>
      <rPr>
        <b/>
        <sz val="11"/>
        <color indexed="8"/>
        <rFont val="Calibri"/>
        <family val="2"/>
        <charset val="204"/>
      </rPr>
      <t>Lobanov V.B.</t>
    </r>
    <r>
      <rPr>
        <sz val="11"/>
        <color indexed="8"/>
        <rFont val="Calibri"/>
        <family val="2"/>
        <charset val="204"/>
      </rPr>
      <t xml:space="preserve">, </t>
    </r>
    <r>
      <rPr>
        <b/>
        <sz val="11"/>
        <color indexed="8"/>
        <rFont val="Calibri"/>
        <family val="2"/>
        <charset val="204"/>
      </rPr>
      <t>Barabanshchikov Yu.A.</t>
    </r>
    <r>
      <rPr>
        <sz val="11"/>
        <color indexed="8"/>
        <rFont val="Calibri"/>
        <family val="2"/>
        <charset val="204"/>
      </rPr>
      <t xml:space="preserve">, </t>
    </r>
    <r>
      <rPr>
        <b/>
        <sz val="11"/>
        <color indexed="8"/>
        <rFont val="Calibri"/>
        <family val="2"/>
        <charset val="204"/>
      </rPr>
      <t>Kukla S.P.</t>
    </r>
    <r>
      <rPr>
        <sz val="11"/>
        <color indexed="8"/>
        <rFont val="Calibri"/>
        <family val="2"/>
        <charset val="204"/>
      </rPr>
      <t xml:space="preserve">, </t>
    </r>
    <r>
      <rPr>
        <b/>
        <sz val="11"/>
        <color indexed="8"/>
        <rFont val="Calibri"/>
        <family val="2"/>
        <charset val="204"/>
      </rPr>
      <t>Sagalaev S.G.</t>
    </r>
    <r>
      <rPr>
        <sz val="11"/>
        <color indexed="8"/>
        <rFont val="Calibri"/>
        <family val="2"/>
        <charset val="204"/>
      </rPr>
      <t xml:space="preserve">, </t>
    </r>
    <r>
      <rPr>
        <b/>
        <sz val="11"/>
        <color indexed="8"/>
        <rFont val="Calibri"/>
        <family val="2"/>
        <charset val="204"/>
      </rPr>
      <t>Shvetsova M.G.</t>
    </r>
    <r>
      <rPr>
        <sz val="11"/>
        <color indexed="8"/>
        <rFont val="Calibri"/>
        <family val="2"/>
        <charset val="204"/>
      </rPr>
      <t xml:space="preserve">, </t>
    </r>
    <r>
      <rPr>
        <b/>
        <sz val="11"/>
        <color indexed="8"/>
        <rFont val="Calibri"/>
        <family val="2"/>
        <charset val="204"/>
      </rPr>
      <t>Shkirnikova E.M.</t>
    </r>
    <r>
      <rPr>
        <sz val="11"/>
        <color indexed="8"/>
        <rFont val="Calibri"/>
        <family val="2"/>
        <charset val="204"/>
      </rPr>
      <t xml:space="preserve">, </t>
    </r>
    <r>
      <rPr>
        <b/>
        <sz val="11"/>
        <color indexed="8"/>
        <rFont val="Calibri"/>
        <family val="2"/>
        <charset val="204"/>
      </rPr>
      <t>Tishchenko P.P.</t>
    </r>
    <r>
      <rPr>
        <sz val="11"/>
        <color indexed="8"/>
        <rFont val="Calibri"/>
        <family val="2"/>
        <charset val="204"/>
      </rPr>
      <t xml:space="preserve">, </t>
    </r>
    <r>
      <rPr>
        <b/>
        <sz val="11"/>
        <color indexed="8"/>
        <rFont val="Calibri"/>
        <family val="2"/>
        <charset val="204"/>
      </rPr>
      <t>Tibenko E.</t>
    </r>
    <r>
      <rPr>
        <sz val="11"/>
        <color indexed="8"/>
        <rFont val="Calibri"/>
        <family val="2"/>
        <charset val="204"/>
      </rPr>
      <t xml:space="preserve">, </t>
    </r>
    <r>
      <rPr>
        <b/>
        <sz val="11"/>
        <color indexed="8"/>
        <rFont val="Calibri"/>
        <family val="2"/>
        <charset val="204"/>
      </rPr>
      <t>Ulanova O.A.</t>
    </r>
    <r>
      <rPr>
        <sz val="11"/>
        <color indexed="8"/>
        <rFont val="Calibri"/>
        <family val="2"/>
        <charset val="204"/>
      </rPr>
      <t xml:space="preserve">, </t>
    </r>
    <r>
      <rPr>
        <b/>
        <sz val="11"/>
        <color indexed="8"/>
        <rFont val="Calibri"/>
        <family val="2"/>
        <charset val="204"/>
      </rPr>
      <t>Tishchenko P.Ya.</t>
    </r>
  </si>
  <si>
    <t>Т. 11. № 7. Art.no. 1299</t>
  </si>
  <si>
    <t>10.3390/jmse11071299
https://www.mdpi.com/2077-1312/11/7/1299</t>
  </si>
  <si>
    <r>
      <rPr>
        <b/>
        <sz val="11"/>
        <color indexed="8"/>
        <rFont val="Calibri"/>
        <family val="2"/>
        <charset val="204"/>
      </rPr>
      <t>Dolgikh G.I.</t>
    </r>
    <r>
      <rPr>
        <sz val="11"/>
        <color indexed="8"/>
        <rFont val="Calibri"/>
        <family val="2"/>
        <charset val="204"/>
      </rPr>
      <t xml:space="preserve">, </t>
    </r>
    <r>
      <rPr>
        <b/>
        <sz val="11"/>
        <color indexed="8"/>
        <rFont val="Calibri"/>
        <family val="2"/>
        <charset val="204"/>
      </rPr>
      <t>Dolgikh S.G.</t>
    </r>
  </si>
  <si>
    <t>Т. 11. № 7. Art.no. 1442</t>
  </si>
  <si>
    <t>10.3390/jmse11071442
https://www.mdpi.com/2077-1312/11/7/1442</t>
  </si>
  <si>
    <r>
      <rPr>
        <b/>
        <sz val="11"/>
        <color indexed="8"/>
        <rFont val="Calibri"/>
        <family val="2"/>
        <charset val="204"/>
      </rPr>
      <t>Yaroshchuk I.O.</t>
    </r>
    <r>
      <rPr>
        <sz val="11"/>
        <color indexed="8"/>
        <rFont val="Calibri"/>
        <family val="2"/>
        <charset val="204"/>
      </rPr>
      <t xml:space="preserve">, </t>
    </r>
    <r>
      <rPr>
        <b/>
        <sz val="11"/>
        <color indexed="8"/>
        <rFont val="Calibri"/>
        <family val="2"/>
        <charset val="204"/>
      </rPr>
      <t>Kosheleva A.V.</t>
    </r>
    <r>
      <rPr>
        <sz val="11"/>
        <color indexed="8"/>
        <rFont val="Calibri"/>
        <family val="2"/>
        <charset val="204"/>
      </rPr>
      <t xml:space="preserve">, </t>
    </r>
    <r>
      <rPr>
        <b/>
        <sz val="11"/>
        <color indexed="8"/>
        <rFont val="Calibri"/>
        <family val="2"/>
        <charset val="204"/>
      </rPr>
      <t>Lazaryuk A.Yu.</t>
    </r>
    <r>
      <rPr>
        <sz val="11"/>
        <color indexed="8"/>
        <rFont val="Calibri"/>
        <family val="2"/>
        <charset val="204"/>
      </rPr>
      <t xml:space="preserve">, </t>
    </r>
    <r>
      <rPr>
        <b/>
        <sz val="11"/>
        <color indexed="8"/>
        <rFont val="Calibri"/>
        <family val="2"/>
        <charset val="204"/>
      </rPr>
      <t>Dolgikh G.I.</t>
    </r>
    <r>
      <rPr>
        <sz val="11"/>
        <color indexed="8"/>
        <rFont val="Calibri"/>
        <family val="2"/>
        <charset val="204"/>
      </rPr>
      <t xml:space="preserve">, </t>
    </r>
    <r>
      <rPr>
        <b/>
        <sz val="11"/>
        <color indexed="8"/>
        <rFont val="Calibri"/>
        <family val="2"/>
        <charset val="204"/>
      </rPr>
      <t>Pivovarov A.A.</t>
    </r>
    <r>
      <rPr>
        <sz val="11"/>
        <color indexed="8"/>
        <rFont val="Calibri"/>
        <family val="2"/>
        <charset val="204"/>
      </rPr>
      <t xml:space="preserve">, </t>
    </r>
    <r>
      <rPr>
        <b/>
        <sz val="11"/>
        <color indexed="8"/>
        <rFont val="Calibri"/>
        <family val="2"/>
        <charset val="204"/>
      </rPr>
      <t>Samchenko A.N.</t>
    </r>
    <r>
      <rPr>
        <sz val="11"/>
        <color indexed="8"/>
        <rFont val="Calibri"/>
        <family val="2"/>
        <charset val="204"/>
      </rPr>
      <t xml:space="preserve">, </t>
    </r>
    <r>
      <rPr>
        <b/>
        <sz val="11"/>
        <color indexed="8"/>
        <rFont val="Calibri"/>
        <family val="2"/>
        <charset val="204"/>
      </rPr>
      <t>Shvyrev A.N.</t>
    </r>
    <r>
      <rPr>
        <sz val="11"/>
        <color indexed="8"/>
        <rFont val="Calibri"/>
        <family val="2"/>
        <charset val="204"/>
      </rPr>
      <t>,</t>
    </r>
    <r>
      <rPr>
        <b/>
        <sz val="11"/>
        <color indexed="8"/>
        <rFont val="Calibri"/>
        <family val="2"/>
        <charset val="204"/>
      </rPr>
      <t>Gulin O.E.</t>
    </r>
    <r>
      <rPr>
        <sz val="11"/>
        <color indexed="8"/>
        <rFont val="Calibri"/>
        <family val="2"/>
        <charset val="204"/>
      </rPr>
      <t xml:space="preserve">, </t>
    </r>
    <r>
      <rPr>
        <b/>
        <sz val="11"/>
        <color indexed="8"/>
        <rFont val="Calibri"/>
        <family val="2"/>
        <charset val="204"/>
      </rPr>
      <t>Korotchenko R.A.</t>
    </r>
  </si>
  <si>
    <t>Т. 11. № 6. Art.no. 1204</t>
  </si>
  <si>
    <t>10.3390/jmse11061204
https://www.mdpi.com/2077-1312/11/6/1204</t>
  </si>
  <si>
    <r>
      <rPr>
        <b/>
        <sz val="11"/>
        <color indexed="8"/>
        <rFont val="Calibri"/>
        <family val="2"/>
        <charset val="204"/>
      </rPr>
      <t>Trofimov M.Yu.</t>
    </r>
    <r>
      <rPr>
        <sz val="11"/>
        <color indexed="8"/>
        <rFont val="Calibri"/>
        <family val="2"/>
        <charset val="204"/>
      </rPr>
      <t xml:space="preserve">, </t>
    </r>
    <r>
      <rPr>
        <b/>
        <sz val="11"/>
        <color indexed="8"/>
        <rFont val="Calibri"/>
        <family val="2"/>
        <charset val="204"/>
      </rPr>
      <t>Kozitskiy S.B.</t>
    </r>
    <r>
      <rPr>
        <sz val="11"/>
        <color indexed="8"/>
        <rFont val="Calibri"/>
        <family val="2"/>
        <charset val="204"/>
      </rPr>
      <t xml:space="preserve">, </t>
    </r>
    <r>
      <rPr>
        <b/>
        <sz val="11"/>
        <color indexed="8"/>
        <rFont val="Calibri"/>
        <family val="2"/>
        <charset val="204"/>
      </rPr>
      <t>Zakharenko A.D.</t>
    </r>
    <r>
      <rPr>
        <sz val="11"/>
        <color indexed="8"/>
        <rFont val="Calibri"/>
        <family val="2"/>
        <charset val="204"/>
      </rPr>
      <t xml:space="preserve">, </t>
    </r>
    <r>
      <rPr>
        <b/>
        <sz val="11"/>
        <color indexed="8"/>
        <rFont val="Calibri"/>
        <family val="2"/>
        <charset val="204"/>
      </rPr>
      <t>Petrov P.S.</t>
    </r>
  </si>
  <si>
    <t>Т. 11. № 4. Art.no. 797</t>
  </si>
  <si>
    <t>10.3390/jmse11040797
https://www.mdpi.com/2077-1312/11/4/797</t>
  </si>
  <si>
    <t>Dolgikh G.I., Morgunov Y.N., Burenin A.V., Bezotvetnykh V.V., Luchin V.A., Golov A.A., Tagiltsev A.A.</t>
  </si>
  <si>
    <t>Т. 11. № 1. Art.no. 137</t>
  </si>
  <si>
    <t>10.3390/jmse11010137
https://www.mdpi.com/2077-1312/11/1/137</t>
  </si>
  <si>
    <t>Макаров Д.В., Петров П.С., Улейский М.Ю.</t>
  </si>
  <si>
    <t>Подводные исследования и робототехника</t>
  </si>
  <si>
    <t>№ 3(45). С. 73-82</t>
  </si>
  <si>
    <t>1992-4429
e-2409-4609</t>
  </si>
  <si>
    <t>10.37102/1992-4429_2023_45_03_07
http://imtp-journal.ru/netcat_files/39/64/73_82.pdf</t>
  </si>
  <si>
    <t>Лобанов В.Б., Сергеев А.Ф., Горин И.И., Щербинин П.Е., Семкин П.Ю.</t>
  </si>
  <si>
    <t>№ 3(45). С. 56-72</t>
  </si>
  <si>
    <t>10.37102/1992-4429_2023_45_03_06
http://imtp-journal.ru/netcat_files/39/64/56_72.pdf</t>
  </si>
  <si>
    <r>
      <rPr>
        <b/>
        <sz val="11"/>
        <color indexed="8"/>
        <rFont val="Calibri"/>
        <family val="2"/>
        <charset val="204"/>
      </rPr>
      <t xml:space="preserve">Колесник А.Н., Колесник О.Н., Янченко Е.А., Босин А.А., Василенко Ю.П., Селютин С.А., </t>
    </r>
    <r>
      <rPr>
        <sz val="11"/>
        <color indexed="8"/>
        <rFont val="Calibri"/>
        <family val="2"/>
        <charset val="204"/>
      </rPr>
      <t>Вологина Е.Г.</t>
    </r>
  </si>
  <si>
    <t>№ 3(45). С. 41-55</t>
  </si>
  <si>
    <t>10.37102/1992-4429_2023_45_03_05
http://imtp-journal.ru/netcat_files/39/64/41_55.pdf</t>
  </si>
  <si>
    <t>Голов А.А., Лебедев М.С., Безответных В.В., Стробыкин Д.С., Сорокин М.А., Будянский М.В.</t>
  </si>
  <si>
    <t>№ 2(44). С. 83-92</t>
  </si>
  <si>
    <t>10.37102/1992-4429_2023_44_02_08
http://imtp-journal.ru/netcat_files/39/64/83_92.pdf</t>
  </si>
  <si>
    <t>Самченко А.Н., Ярощук И.О.</t>
  </si>
  <si>
    <t>№ 2(44). С. 75-82</t>
  </si>
  <si>
    <t>10.37102/1992-4429_2023_44_02_07
http://imtp-journal.ru/netcat_files/39/64/75_82.pdf</t>
  </si>
  <si>
    <t>Гулин О.Э., Ярощук И.О.</t>
  </si>
  <si>
    <t>№ 2(44). С. 67-74</t>
  </si>
  <si>
    <t>10.37102/1992-4429_2023_44_02_06
http://imtp-journal.ru/netcat_files/39/64/67_74.pdf</t>
  </si>
  <si>
    <t>Долгих Г.И., Долгих С.Г., Швец В.А., Яковенко С.В.</t>
  </si>
  <si>
    <t>№ 2(44). С. 57-66</t>
  </si>
  <si>
    <t>10.37102/1992-4429_2023_44_02_05
http://imtp-journal.ru/netcat_files/39/64/57_66.pdf</t>
  </si>
  <si>
    <t>Карнаух В.Н., Бессонова Е.А.</t>
  </si>
  <si>
    <t>№ 1(43). С. 77-84</t>
  </si>
  <si>
    <t>10.37102/1992-4429_2023_43_01_08
http://imtp-journal.ru/netcat_files/39/64/77_84.pdf</t>
  </si>
  <si>
    <t>Бессонова Е.А., Зверев С.А., Карнаух В.Н., Червинская И.В.</t>
  </si>
  <si>
    <t>№ 1(43). С. 67-76</t>
  </si>
  <si>
    <t>10.37102/1992-4429_2023_43_01_07
http://imtp-journal.ru/netcat_files/39/64/67_76_0.pdf</t>
  </si>
  <si>
    <t>Моргунов Ю.Н., Буренин А.В., Голов А.А., Лебедев М.С., Каплуненко Д.Д., Разживин В.В., Шкрамада С.С.</t>
  </si>
  <si>
    <t>№ 1(43). С. 60-66</t>
  </si>
  <si>
    <t>10.37102/1992-4429_2023_43_01_06
http://imtp-journal.ru/netcat_files/39/64/60_66.pdf</t>
  </si>
  <si>
    <t>Буланов А.В., Салюк П.А., Крикун В.А., Липинская Н.А.</t>
  </si>
  <si>
    <t>№ 1(43). С. 14-24</t>
  </si>
  <si>
    <t>10.37102/1992-4429_2023_43_01_02
http://imtp-journal.ru/netcat_files/39/64/14_24.pdf</t>
  </si>
  <si>
    <r>
      <rPr>
        <i/>
        <sz val="11"/>
        <color indexed="8"/>
        <rFont val="Calibri"/>
        <family val="2"/>
        <charset val="204"/>
      </rPr>
      <t>Krylov A.A.</t>
    </r>
    <r>
      <rPr>
        <sz val="11"/>
        <color indexed="8"/>
        <rFont val="Calibri"/>
        <family val="2"/>
        <charset val="204"/>
      </rPr>
      <t xml:space="preserve">, </t>
    </r>
    <r>
      <rPr>
        <i/>
        <sz val="11"/>
        <color indexed="8"/>
        <rFont val="Calibri"/>
        <family val="2"/>
        <charset val="204"/>
      </rPr>
      <t>Ananiev R.A.</t>
    </r>
    <r>
      <rPr>
        <sz val="11"/>
        <color indexed="8"/>
        <rFont val="Calibri"/>
        <family val="2"/>
        <charset val="204"/>
      </rPr>
      <t xml:space="preserve">, </t>
    </r>
    <r>
      <rPr>
        <b/>
        <sz val="11"/>
        <color indexed="8"/>
        <rFont val="Calibri"/>
        <family val="2"/>
        <charset val="204"/>
      </rPr>
      <t>Chernykh D.V.</t>
    </r>
    <r>
      <rPr>
        <sz val="11"/>
        <color indexed="8"/>
        <rFont val="Calibri"/>
        <family val="2"/>
        <charset val="204"/>
      </rPr>
      <t xml:space="preserve">, </t>
    </r>
    <r>
      <rPr>
        <i/>
        <sz val="11"/>
        <color indexed="8"/>
        <rFont val="Calibri"/>
        <family val="2"/>
        <charset val="204"/>
      </rPr>
      <t>Alekseev D.A.</t>
    </r>
    <r>
      <rPr>
        <sz val="11"/>
        <color indexed="8"/>
        <rFont val="Calibri"/>
        <family val="2"/>
        <charset val="204"/>
      </rPr>
      <t xml:space="preserve">, </t>
    </r>
    <r>
      <rPr>
        <i/>
        <sz val="11"/>
        <color indexed="8"/>
        <rFont val="Calibri"/>
        <family val="2"/>
        <charset val="204"/>
      </rPr>
      <t>Balikhin E.I.</t>
    </r>
    <r>
      <rPr>
        <sz val="11"/>
        <color indexed="8"/>
        <rFont val="Calibri"/>
        <family val="2"/>
        <charset val="204"/>
      </rPr>
      <t xml:space="preserve">, Dmitrevsky N.N., Novikov M.A., Radiuk E.A., </t>
    </r>
    <r>
      <rPr>
        <b/>
        <sz val="11"/>
        <color indexed="8"/>
        <rFont val="Calibri"/>
        <family val="2"/>
        <charset val="204"/>
      </rPr>
      <t>Domaniuk A.V.</t>
    </r>
    <r>
      <rPr>
        <sz val="11"/>
        <color indexed="8"/>
        <rFont val="Calibri"/>
        <family val="2"/>
        <charset val="204"/>
      </rPr>
      <t xml:space="preserve">, Kovachev S.A., Timashkevich G.K., Ivanov V.N., Ilinsky D.A., Ganzha O.Yu., Gunar A.Yu., Pushkarev P.Yu., Koshurnikov A.V., </t>
    </r>
    <r>
      <rPr>
        <i/>
        <sz val="11"/>
        <color indexed="8"/>
        <rFont val="Calibri"/>
        <family val="2"/>
        <charset val="204"/>
      </rPr>
      <t>Lobkovsky L.I.</t>
    </r>
    <r>
      <rPr>
        <sz val="11"/>
        <color indexed="8"/>
        <rFont val="Calibri"/>
        <family val="2"/>
        <charset val="204"/>
      </rPr>
      <t xml:space="preserve">, </t>
    </r>
    <r>
      <rPr>
        <b/>
        <sz val="11"/>
        <color indexed="8"/>
        <rFont val="Calibri"/>
        <family val="2"/>
        <charset val="204"/>
      </rPr>
      <t>Semiletov I.P.</t>
    </r>
  </si>
  <si>
    <t>Т. 23. № 8. Art.no. 3872</t>
  </si>
  <si>
    <t>10.3390/s23083872
https://www.mdpi.com/1424-8220/23/8/3872</t>
  </si>
  <si>
    <r>
      <rPr>
        <sz val="11"/>
        <color indexed="8"/>
        <rFont val="Calibri"/>
        <family val="2"/>
        <charset val="204"/>
      </rPr>
      <t xml:space="preserve">Nguyen Van Hoang, Trinh Hoai Thu, </t>
    </r>
    <r>
      <rPr>
        <b/>
        <sz val="11"/>
        <color indexed="8"/>
        <rFont val="Calibri"/>
        <family val="2"/>
        <charset val="204"/>
      </rPr>
      <t>Shakirov R.B.</t>
    </r>
    <r>
      <rPr>
        <sz val="11"/>
        <color indexed="8"/>
        <rFont val="Calibri"/>
        <family val="2"/>
        <charset val="204"/>
      </rPr>
      <t xml:space="preserve">, </t>
    </r>
    <r>
      <rPr>
        <b/>
        <sz val="11"/>
        <color indexed="8"/>
        <rFont val="Calibri"/>
        <family val="2"/>
        <charset val="204"/>
      </rPr>
      <t>Syrbu N.S.</t>
    </r>
    <r>
      <rPr>
        <sz val="11"/>
        <color indexed="8"/>
        <rFont val="Calibri"/>
        <family val="2"/>
        <charset val="204"/>
      </rPr>
      <t xml:space="preserve">, Tran Thi Thuy Huong, </t>
    </r>
    <r>
      <rPr>
        <b/>
        <sz val="11"/>
        <color indexed="8"/>
        <rFont val="Calibri"/>
        <family val="2"/>
        <charset val="204"/>
      </rPr>
      <t>Lee N.S.</t>
    </r>
  </si>
  <si>
    <t>Т. 334. № 4. С. 209-220</t>
  </si>
  <si>
    <t>10.18799/24131830/2023/4/3912
http://izvestiya.tpu.ru/archive/article/view/3912</t>
  </si>
  <si>
    <t>Калгин В.Ю., Якимов Т.С., Федоров С.А., Легкодимов А.А., Демина Л.А.</t>
  </si>
  <si>
    <t>Bulletin of the Tomsk Polytechnic University. Geo Аssets Engineering</t>
  </si>
  <si>
    <t>Т. 334. № 4. С. 185-194</t>
  </si>
  <si>
    <t>10.18799/24131830/2023/4/3981
http://izvestiya.tpu.ru/archive/article/view/3981/2942
http://izvestiya.tpu.ru/archive/article/view/3981</t>
  </si>
  <si>
    <r>
      <rPr>
        <b/>
        <sz val="11"/>
        <color indexed="8"/>
        <rFont val="Calibri"/>
        <family val="2"/>
        <charset val="204"/>
      </rPr>
      <t>Ryazanov S.D.</t>
    </r>
    <r>
      <rPr>
        <sz val="11"/>
        <color indexed="8"/>
        <rFont val="Calibri"/>
        <family val="2"/>
        <charset val="204"/>
      </rPr>
      <t xml:space="preserve">, Fomin S.V., </t>
    </r>
    <r>
      <rPr>
        <b/>
        <sz val="11"/>
        <color indexed="8"/>
        <rFont val="Calibri"/>
        <family val="2"/>
        <charset val="204"/>
      </rPr>
      <t>Kalinchuk V.V.</t>
    </r>
  </si>
  <si>
    <t>Т. 188. Art.no. 114638</t>
  </si>
  <si>
    <t>10.1016/j.marpolbul.2023.114638
https://www.sciencedirect.com/science/article/abs/pii/S0025326X23000693</t>
  </si>
  <si>
    <r>
      <rPr>
        <b/>
        <sz val="11"/>
        <color indexed="8"/>
        <rFont val="Calibri"/>
        <family val="2"/>
        <charset val="204"/>
      </rPr>
      <t>Холмогоров А.О., Сырбу Н.С., Шакиров Р.Б.,</t>
    </r>
    <r>
      <rPr>
        <sz val="11"/>
        <color indexed="8"/>
        <rFont val="Calibri"/>
        <family val="2"/>
        <charset val="204"/>
      </rPr>
      <t xml:space="preserve"> Невеш Л.Б.</t>
    </r>
  </si>
  <si>
    <t>№ 2. С. 64-74</t>
  </si>
  <si>
    <t>10.37102/0869-7698_2023_228_02_4
http://www.vestnikdvo.ru/index.php/vestnikdvo/article/view/1091/752
http://www.vestnikdvo.ru/index.php/vestnikdvo/issue/view/41/35</t>
  </si>
  <si>
    <r>
      <rPr>
        <b/>
        <sz val="11"/>
        <color indexed="8"/>
        <rFont val="Calibri"/>
        <family val="2"/>
        <charset val="204"/>
      </rPr>
      <t>Permyakov P.A.</t>
    </r>
    <r>
      <rPr>
        <sz val="11"/>
        <color indexed="8"/>
        <rFont val="Calibri"/>
        <family val="2"/>
        <charset val="204"/>
      </rPr>
      <t xml:space="preserve">, </t>
    </r>
    <r>
      <rPr>
        <b/>
        <sz val="11"/>
        <color indexed="8"/>
        <rFont val="Calibri"/>
        <family val="2"/>
        <charset val="204"/>
      </rPr>
      <t>Ryazanov S.D.</t>
    </r>
    <r>
      <rPr>
        <sz val="11"/>
        <color indexed="8"/>
        <rFont val="Calibri"/>
        <family val="2"/>
        <charset val="204"/>
      </rPr>
      <t xml:space="preserve">, </t>
    </r>
    <r>
      <rPr>
        <b/>
        <sz val="11"/>
        <color indexed="8"/>
        <rFont val="Calibri"/>
        <family val="2"/>
        <charset val="204"/>
      </rPr>
      <t>Trukhin A.M.</t>
    </r>
    <r>
      <rPr>
        <sz val="11"/>
        <color indexed="8"/>
        <rFont val="Calibri"/>
        <family val="2"/>
        <charset val="204"/>
      </rPr>
      <t xml:space="preserve">, </t>
    </r>
    <r>
      <rPr>
        <b/>
        <sz val="11"/>
        <color indexed="8"/>
        <rFont val="Calibri"/>
        <family val="2"/>
        <charset val="204"/>
      </rPr>
      <t>Lobanov V.B.</t>
    </r>
    <r>
      <rPr>
        <sz val="11"/>
        <color indexed="8"/>
        <rFont val="Calibri"/>
        <family val="2"/>
        <charset val="204"/>
      </rPr>
      <t>, Kim H.W., Choi S.-G.</t>
    </r>
  </si>
  <si>
    <t>Zoological Studies</t>
  </si>
  <si>
    <t>Т. 62. Art.no. 3</t>
  </si>
  <si>
    <t>Тайвань. Biodiversity Research Center, Academia Sinica</t>
  </si>
  <si>
    <t>e-1810-522X</t>
  </si>
  <si>
    <t>10.6620/ZS.2023.62-03
https://zoolstud.sinica.edu.tw/Journals/62/62-03.html</t>
  </si>
  <si>
    <t>Белоус О.В., Леонова T.Д., Валитов М.Г.</t>
  </si>
  <si>
    <t>Belous O.V., Leonova T.D., Valitov M.G.</t>
  </si>
  <si>
    <t>Т. 42. № 1. С. 33-44</t>
  </si>
  <si>
    <t>2023, V. 17, N 1. pp. 30-40. DOI 10.1134/S1819714023010025</t>
  </si>
  <si>
    <t>10.30911/0207-4028-2023-42-1-33-44
https://www.elibrary.ru/item.asp?id=50144016 https://www.elibrary.ru/contents.asp?id=50144013
http://itig.as.khb.ru/POG/2023/n_1/pdf/Belous.pdf
https://link.springer.com/article/10.1134/S1819714023010025</t>
  </si>
  <si>
    <r>
      <rPr>
        <b/>
        <sz val="11"/>
        <color indexed="8"/>
        <rFont val="Calibri"/>
        <family val="2"/>
        <charset val="204"/>
      </rPr>
      <t>Obrezkova M.S.</t>
    </r>
    <r>
      <rPr>
        <sz val="11"/>
        <color indexed="8"/>
        <rFont val="Calibri"/>
        <family val="2"/>
        <charset val="204"/>
      </rPr>
      <t xml:space="preserve">, Pospelova V., </t>
    </r>
    <r>
      <rPr>
        <b/>
        <sz val="11"/>
        <color indexed="8"/>
        <rFont val="Calibri"/>
        <family val="2"/>
        <charset val="204"/>
      </rPr>
      <t>Kolesnik A.N.</t>
    </r>
  </si>
  <si>
    <t>Marine Micropaleontology</t>
  </si>
  <si>
    <t>Т. 178. Art.no. 102184</t>
  </si>
  <si>
    <t>0377-8398
e-1872-6186</t>
  </si>
  <si>
    <t>10.1016/j.marmicro.2022.102184
https://www.sciencedirect.com/science/article/abs/pii/S0377839822001001</t>
  </si>
  <si>
    <t>Цой И.Б., Прушковская И.А.</t>
  </si>
  <si>
    <t>Tsoy I.B., Prushkovskaya I.A.</t>
  </si>
  <si>
    <t>Т. 49. № 2. С. 82-93</t>
  </si>
  <si>
    <t>2023. Vol. 49, No. 2. P. 75–86. DOI 10.1134/S1063074023020098</t>
  </si>
  <si>
    <t>10.31857/S0134347523020092</t>
  </si>
  <si>
    <r>
      <rPr>
        <b/>
        <sz val="11"/>
        <color indexed="8"/>
        <rFont val="Calibri"/>
        <family val="2"/>
        <charset val="204"/>
      </rPr>
      <t>Терехов Е.П.</t>
    </r>
    <r>
      <rPr>
        <sz val="11"/>
        <color indexed="8"/>
        <rFont val="Calibri"/>
        <family val="2"/>
        <charset val="204"/>
      </rPr>
      <t xml:space="preserve">, Маркевич В.С., </t>
    </r>
    <r>
      <rPr>
        <b/>
        <sz val="11"/>
        <color indexed="8"/>
        <rFont val="Calibri"/>
        <family val="2"/>
        <charset val="204"/>
      </rPr>
      <t>Цой И.Б.</t>
    </r>
    <r>
      <rPr>
        <sz val="11"/>
        <color indexed="8"/>
        <rFont val="Calibri"/>
        <family val="2"/>
        <charset val="204"/>
      </rPr>
      <t>, Баринов Н.Н.</t>
    </r>
  </si>
  <si>
    <t>Terekhov E.P., Markevich V.S., Tsoy I.B., Barinov N.N.</t>
  </si>
  <si>
    <t>Т. 42. № 2. С. 50-67</t>
  </si>
  <si>
    <t>2023. Vol. 17, No. 2. P. 147–163. DOI 10.1134/S1819714023020069</t>
  </si>
  <si>
    <t>10.30911/0207-4028-2023-42-2-50-67
http://itig.as.khb.ru/POG/2023/2023_t42_n2.html</t>
  </si>
  <si>
    <t>Якимов Т.С., Шакиров Р.Б., Сырбу Н.С., Холмогоров А.О., Сорочинская А.В.</t>
  </si>
  <si>
    <t>Yakimov T.S., Shakirov R.B., Syrbu N.S., Kholmogorov A.O., Sorochinskaya A.V.</t>
  </si>
  <si>
    <t>Т. 42. № 4. С. 101-114</t>
  </si>
  <si>
    <t>2023. V. 17, N 4, pp. 387–400. DOI 10.1134/S1819714023040073</t>
  </si>
  <si>
    <t>10.30911/0207-4028-2023-42-4-101-114
http://itig.as.khb.ru/POG/2023/n_4/pdf/Iakimov.pdf
https://link.springer.com/article/10.1134/S1819714023040073</t>
  </si>
  <si>
    <t>Митник Л.М., Баранюк А.В., Кулешов В.П., Митник М.Л.</t>
  </si>
  <si>
    <t>Mitnik L.M., Baranyuk A.V., Kuleshov V.P., Mitnik M.L.</t>
  </si>
  <si>
    <t>№ 1. С. 18-30</t>
  </si>
  <si>
    <t>2023. Vol. 48. No. 1. Р. 10–19</t>
  </si>
  <si>
    <t>10.52002/0130-2906-2023-1-18-30
https://www.elibrary.ru/item.asp?id=50472467</t>
  </si>
  <si>
    <r>
      <rPr>
        <b/>
        <sz val="11"/>
        <color indexed="8"/>
        <rFont val="Calibri"/>
        <family val="2"/>
        <charset val="204"/>
      </rPr>
      <t xml:space="preserve">Astakhov A.S., </t>
    </r>
    <r>
      <rPr>
        <sz val="11"/>
        <color indexed="8"/>
        <rFont val="Calibri"/>
        <family val="2"/>
        <charset val="204"/>
      </rPr>
      <t>Babich V.V, Shi X., Hu L.,</t>
    </r>
    <r>
      <rPr>
        <b/>
        <sz val="11"/>
        <color indexed="8"/>
        <rFont val="Calibri"/>
        <family val="2"/>
        <charset val="204"/>
      </rPr>
      <t xml:space="preserve"> Obrezkova M.S., Aksentov K.I., Alatortsev A.V., </t>
    </r>
    <r>
      <rPr>
        <sz val="11"/>
        <color indexed="8"/>
        <rFont val="Calibri"/>
        <family val="2"/>
        <charset val="204"/>
      </rPr>
      <t>Darin A.V,Kalugin I.A.,</t>
    </r>
    <r>
      <rPr>
        <b/>
        <sz val="11"/>
        <color indexed="8"/>
        <rFont val="Calibri"/>
        <family val="2"/>
        <charset val="204"/>
      </rPr>
      <t xml:space="preserve"> Karnaukh V.N., </t>
    </r>
    <r>
      <rPr>
        <sz val="11"/>
        <color indexed="8"/>
        <rFont val="Calibri"/>
        <family val="2"/>
        <charset val="204"/>
      </rPr>
      <t>Melgunov M.S.</t>
    </r>
  </si>
  <si>
    <t>The Holocene</t>
  </si>
  <si>
    <t>Т. 33. № 1. С. 3-13</t>
  </si>
  <si>
    <t>Sage Publishing</t>
  </si>
  <si>
    <t>0959-6836
e-1477-0911</t>
  </si>
  <si>
    <t>10.1177/09596836221126049
https://journals.sagepub.com/doi/10.1177/09596836221126049</t>
  </si>
  <si>
    <r>
      <rPr>
        <b/>
        <sz val="11"/>
        <color indexed="8"/>
        <rFont val="Calibri"/>
        <family val="2"/>
        <charset val="204"/>
      </rPr>
      <t>Аксентов К.И.</t>
    </r>
    <r>
      <rPr>
        <sz val="11"/>
        <color indexed="8"/>
        <rFont val="Calibri"/>
        <family val="2"/>
        <charset val="204"/>
      </rPr>
      <t xml:space="preserve">, Мельгунов М.С., </t>
    </r>
    <r>
      <rPr>
        <b/>
        <sz val="11"/>
        <color indexed="8"/>
        <rFont val="Calibri"/>
        <family val="2"/>
        <charset val="204"/>
      </rPr>
      <t>Алаторцев А.В.</t>
    </r>
    <r>
      <rPr>
        <sz val="11"/>
        <color indexed="8"/>
        <rFont val="Calibri"/>
        <family val="2"/>
        <charset val="204"/>
      </rPr>
      <t xml:space="preserve">, Ши С., Зоу Ц., </t>
    </r>
    <r>
      <rPr>
        <b/>
        <sz val="11"/>
        <color indexed="8"/>
        <rFont val="Calibri"/>
        <family val="2"/>
        <charset val="204"/>
      </rPr>
      <t>Прушковская И.А.</t>
    </r>
    <r>
      <rPr>
        <sz val="11"/>
        <color indexed="8"/>
        <rFont val="Calibri"/>
        <family val="2"/>
        <charset val="204"/>
      </rPr>
      <t xml:space="preserve">, </t>
    </r>
    <r>
      <rPr>
        <b/>
        <sz val="11"/>
        <color indexed="8"/>
        <rFont val="Calibri"/>
        <family val="2"/>
        <charset val="204"/>
      </rPr>
      <t>Босин А.А.</t>
    </r>
    <r>
      <rPr>
        <sz val="11"/>
        <color indexed="8"/>
        <rFont val="Calibri"/>
        <family val="2"/>
        <charset val="204"/>
      </rPr>
      <t xml:space="preserve">, </t>
    </r>
    <r>
      <rPr>
        <b/>
        <sz val="11"/>
        <color indexed="8"/>
        <rFont val="Calibri"/>
        <family val="2"/>
        <charset val="204"/>
      </rPr>
      <t>Саттарова В.В.</t>
    </r>
  </si>
  <si>
    <t>Aksentov K.I., Melgunov M.S., Alatortsev A.V., Xuefa Shi, Jianjun Zou, Prushkovskaya I.A., Bosin A.A., Sattarova V.V.</t>
  </si>
  <si>
    <t>Т. 508. № 2. С. 232-236</t>
  </si>
  <si>
    <t>2022, V. 507, N S3, pp. S414–S417. DOI 10.1134/S1028334X22601717</t>
  </si>
  <si>
    <t>10.31857/S2686739722602241</t>
  </si>
  <si>
    <r>
      <rPr>
        <sz val="11"/>
        <color indexed="8"/>
        <rFont val="Calibri"/>
        <family val="2"/>
        <charset val="204"/>
      </rPr>
      <t xml:space="preserve">Вологина Е.Г., Штурм М., Кулагина Н.В., </t>
    </r>
    <r>
      <rPr>
        <b/>
        <sz val="11"/>
        <color indexed="8"/>
        <rFont val="Calibri"/>
        <family val="2"/>
        <charset val="204"/>
      </rPr>
      <t>Аксентов К.И.</t>
    </r>
  </si>
  <si>
    <t>Т. 63. № 1. С. 84-91</t>
  </si>
  <si>
    <t>Сырбу Н.С., Холмогоров А.О., Степочкин И.Е., Хазанова Е.С.</t>
  </si>
  <si>
    <t>Syrbu N.S., Kholmogorov A.O., Stepochkin I.E., Khazanova E.S.</t>
  </si>
  <si>
    <t>Геотектоника</t>
  </si>
  <si>
    <t>Geotectonics</t>
  </si>
  <si>
    <t>№ 2. С. 39-56</t>
  </si>
  <si>
    <t>V. 57, N 2, pp. 184-199. DOI 10.1134/S0016852123020085</t>
  </si>
  <si>
    <t>0016-853x</t>
  </si>
  <si>
    <t>0016-8521
e-1556-1976</t>
  </si>
  <si>
    <t>10.31857/S0016853X2302008X
https://elibrary.ru/item.asp?id=50434475</t>
  </si>
  <si>
    <t>Гресов А.И., Яцук А.В.</t>
  </si>
  <si>
    <t>Геология нефти и газа</t>
  </si>
  <si>
    <t>№ 1. С. 95-110</t>
  </si>
  <si>
    <t>Всероссийский научно-исследовательский геологический нефтяной институт</t>
  </si>
  <si>
    <t>0016-7894
e-2587-8263</t>
  </si>
  <si>
    <t>10.31087/0016-7894-2023-1-95-110
https://www.elibrary.ru/item.asp?id=50448621
https://www.elibrary.ru/contents.asp?id=50448614</t>
  </si>
  <si>
    <t>Гресов А.И., Яцук А.В., Аксентов К.И.</t>
  </si>
  <si>
    <t>Gresov A.I., Yatsuk A.V., Aksentov K.I.</t>
  </si>
  <si>
    <t>Литология и полезные ископаемые</t>
  </si>
  <si>
    <t>№ 1. С. 21-37</t>
  </si>
  <si>
    <t>2023. V. 58. N 1. pp. 16-31. DOI 10.1134/S0024490223010029</t>
  </si>
  <si>
    <t>0024-497x</t>
  </si>
  <si>
    <t>10.31857/S0024497X23010020
https://sciencejournals.ru/view-article/?j=lit&amp;y=2023&amp;v=0&amp;n=1&amp;a=Lit2301002Gresov
https://www.researchgate.net/publication/369740773_Lithological_Composition_and_Hydrocarbon_Anomalies_of_Bottom_Sediments_in_the_Western_Part_of_the_East_Siberian_Sea</t>
  </si>
  <si>
    <t>Kim D., Aksentov K., Astakhov A., Sattarova V., Ivanov M., Alatorsev A., Obrezkova M., Selutin S.</t>
  </si>
  <si>
    <t>Т. 189. Art.no. 114768</t>
  </si>
  <si>
    <t>10.1016/j.marpolbul.2023.114768
https://www.sciencedirect.com/science/article/pii/S0025326X23001996</t>
  </si>
  <si>
    <t>Kholmogorov A., Ponomarev V., Syrbu N., Shkorba S.</t>
  </si>
  <si>
    <t>10.3390/w15040821
https://www.mdpi.com/2073-4441/15/4/821</t>
  </si>
  <si>
    <r>
      <rPr>
        <b/>
        <sz val="11"/>
        <color indexed="8"/>
        <rFont val="Calibri"/>
        <family val="2"/>
        <charset val="204"/>
      </rPr>
      <t xml:space="preserve">Kim D.V., Sattarova V.V., Aksentov K.I., Lopatnikov E.A., Ivanov M.V., Alatortsev A.V., </t>
    </r>
    <r>
      <rPr>
        <sz val="11"/>
        <color indexed="8"/>
        <rFont val="Calibri"/>
        <family val="2"/>
        <charset val="204"/>
      </rPr>
      <t>Melgunov M.S.</t>
    </r>
  </si>
  <si>
    <t>Т. 187. Art.no. 114576</t>
  </si>
  <si>
    <t>10.1016/j.marpolbul.2023.114576
https://www.sciencedirect.com/science/article/pii/S0025326X23000073</t>
  </si>
  <si>
    <r>
      <rPr>
        <b/>
        <sz val="11"/>
        <color indexed="8"/>
        <rFont val="Calibri"/>
        <family val="2"/>
        <charset val="204"/>
      </rPr>
      <t xml:space="preserve">Sattarova V., Astakhov A., Aksentov K., </t>
    </r>
    <r>
      <rPr>
        <sz val="11"/>
        <color indexed="8"/>
        <rFont val="Calibri"/>
        <family val="2"/>
        <charset val="204"/>
      </rPr>
      <t>Shi X., Hu L., Liu Y.,</t>
    </r>
    <r>
      <rPr>
        <b/>
        <sz val="11"/>
        <color indexed="8"/>
        <rFont val="Calibri"/>
        <family val="2"/>
        <charset val="204"/>
      </rPr>
      <t xml:space="preserve"> Polyakov D., Alatortsev A., Kolesnik O.</t>
    </r>
  </si>
  <si>
    <t>Continental Shelf Research</t>
  </si>
  <si>
    <t>Т. 254. Art.no. 104907</t>
  </si>
  <si>
    <t>0278-4343
e-1873-6955</t>
  </si>
  <si>
    <t>10.1016/j.csr.2022.104907
https://www.sciencedirect.com/science/article/pii/S0278434322002606</t>
  </si>
  <si>
    <r>
      <rPr>
        <b/>
        <sz val="11"/>
        <color indexed="8"/>
        <rFont val="Calibri"/>
        <family val="2"/>
        <charset val="204"/>
      </rPr>
      <t xml:space="preserve">Kukla S.P., Chelomin V.P., Mazur A.A., Slobodskova V.V., </t>
    </r>
    <r>
      <rPr>
        <sz val="11"/>
        <color indexed="8"/>
        <rFont val="Calibri"/>
        <family val="2"/>
        <charset val="204"/>
      </rPr>
      <t>Mazur M.A.</t>
    </r>
  </si>
  <si>
    <t>10.3390/w15010162
https://www.mdpi.com/2073-4441/15/1/162</t>
  </si>
  <si>
    <t>Gurvich I., Pichugin M., Baranyuk A.</t>
  </si>
  <si>
    <t>Т. 15. № 1. Art.no. 120</t>
  </si>
  <si>
    <t>10.3390/rs15010120
https://www.mdpi.com/2072-4292/15/1/120</t>
  </si>
  <si>
    <r>
      <rPr>
        <b/>
        <sz val="11"/>
        <color indexed="8"/>
        <rFont val="Calibri"/>
        <family val="2"/>
        <charset val="204"/>
      </rPr>
      <t>Gorbarenko S.A.,</t>
    </r>
    <r>
      <rPr>
        <sz val="11"/>
        <color indexed="8"/>
        <rFont val="Calibri"/>
        <family val="2"/>
        <charset val="204"/>
      </rPr>
      <t xml:space="preserve"> Xuefa Shi, </t>
    </r>
    <r>
      <rPr>
        <b/>
        <sz val="11"/>
        <color indexed="8"/>
        <rFont val="Calibri"/>
        <family val="2"/>
        <charset val="204"/>
      </rPr>
      <t>Bosin A.A.,</t>
    </r>
    <r>
      <rPr>
        <sz val="11"/>
        <color indexed="8"/>
        <rFont val="Calibri"/>
        <family val="2"/>
        <charset val="204"/>
      </rPr>
      <t xml:space="preserve"> Yanguang Liu, </t>
    </r>
    <r>
      <rPr>
        <b/>
        <sz val="11"/>
        <color indexed="8"/>
        <rFont val="Calibri"/>
        <family val="2"/>
        <charset val="204"/>
      </rPr>
      <t xml:space="preserve">Vasilenko Yu.P., Yanchenko E.A., </t>
    </r>
    <r>
      <rPr>
        <sz val="11"/>
        <color indexed="8"/>
        <rFont val="Calibri"/>
        <family val="2"/>
        <charset val="204"/>
      </rPr>
      <t>Kirichenko I.S.,</t>
    </r>
    <r>
      <rPr>
        <b/>
        <sz val="11"/>
        <color indexed="8"/>
        <rFont val="Calibri"/>
        <family val="2"/>
        <charset val="204"/>
      </rPr>
      <t xml:space="preserve"> Utkin I.V., Artemova A.V.,</t>
    </r>
    <r>
      <rPr>
        <sz val="11"/>
        <color indexed="8"/>
        <rFont val="Calibri"/>
        <family val="2"/>
        <charset val="204"/>
      </rPr>
      <t xml:space="preserve"> Malakhova G.Y.</t>
    </r>
  </si>
  <si>
    <t>Global and Planetary Change</t>
  </si>
  <si>
    <t>0921-8181
e-1872-6364</t>
  </si>
  <si>
    <t>10.1016/j.gloplacha.2022.103996</t>
  </si>
  <si>
    <t>Komissarov A.A., Makarov D.V., Kholmogorov A.O., Shakirov R.B.</t>
  </si>
  <si>
    <t>Т. 11. № 1. Art.no. 211</t>
  </si>
  <si>
    <t>10.3390/jmse11010211
https://www.mdpi.com/2077-1312/11/1/211</t>
  </si>
  <si>
    <r>
      <rPr>
        <sz val="11"/>
        <color indexed="8"/>
        <rFont val="Calibri"/>
        <family val="2"/>
        <charset val="204"/>
      </rPr>
      <t xml:space="preserve">Ulyantsev A.S., Streltsova E.A., </t>
    </r>
    <r>
      <rPr>
        <b/>
        <sz val="11"/>
        <color indexed="8"/>
        <rFont val="Calibri"/>
        <family val="2"/>
        <charset val="204"/>
      </rPr>
      <t>Charkin A.N.</t>
    </r>
  </si>
  <si>
    <t>Data in Brief</t>
  </si>
  <si>
    <t>Т. 46. Art.no. 108813</t>
  </si>
  <si>
    <t>e-2352-3409</t>
  </si>
  <si>
    <t>10.1016/j.dib.2022.108813
https://www.sciencedirect.com/science/article/pii/S2352340922010162?via%3Dihub</t>
  </si>
  <si>
    <t>Буланов А.В.</t>
  </si>
  <si>
    <t>№ 4(46). С. 70-77</t>
  </si>
  <si>
    <t>10.37102/1992-4429_2023_46_04_07
http://imtp-journal.ru/netcat_files/6/2/PIR_4_46_2023_web_compressed.pdf</t>
  </si>
  <si>
    <t>Долгих Г.И., Долгих С.Г.</t>
  </si>
  <si>
    <t>№ 4(46). С. 63-69</t>
  </si>
  <si>
    <t>10.37102/1992-4429_2023_46_04_06
http://imtp-journal.ru/netcat_files/6/2/PIR_4_46_2023_web_compressed.pdf</t>
  </si>
  <si>
    <t>Разживин В.В..Тагильцев А.А., Безответных В.В., Лебедев М.С., Войтенко Е.А., Голов А.А., Моргунов Ю.Н.</t>
  </si>
  <si>
    <t>№ 4(46). С. 52-62</t>
  </si>
  <si>
    <t>10.37102/1992-4429_2023_46_04_05
http://imtp-journal.ru/netcat_files/6/2/PIR_4_46_2023_web_compressed.pdf</t>
  </si>
  <si>
    <t>Т. 15. № 23. Art.no. 4151</t>
  </si>
  <si>
    <t>10.3390/w15234151
https://www.mdpi.com/2073-4441/15/23/4151</t>
  </si>
  <si>
    <t>Статьи в периодических и продолжающихся изданиях, сборниках, главы в монографиях  и т.п. изданиях; доклады и тезисы (2021 г.)</t>
  </si>
  <si>
    <t>Учреждение</t>
  </si>
  <si>
    <r>
      <rPr>
        <b/>
        <sz val="8"/>
        <rFont val="Verdana"/>
        <family val="2"/>
      </rPr>
      <t>ISSN (или ISBN) английского оригинала или английской версии</t>
    </r>
    <r>
      <rPr>
        <sz val="8"/>
        <rFont val="Verdana"/>
        <family val="2"/>
      </rPr>
      <t xml:space="preserve">: печатной по умолчанию, е - электронной </t>
    </r>
  </si>
  <si>
    <r>
      <rPr>
        <b/>
        <sz val="8"/>
        <rFont val="Verdana"/>
        <family val="2"/>
      </rPr>
      <t>Отражение журнала в базах данных WoS и Scopus</t>
    </r>
    <r>
      <rPr>
        <sz val="8"/>
        <rFont val="Verdana"/>
        <family val="2"/>
      </rPr>
      <t xml:space="preserve"> (выбрать из выпадающего списка)</t>
    </r>
  </si>
  <si>
    <r>
      <rPr>
        <sz val="8"/>
        <rFont val="Verdana"/>
        <family val="2"/>
      </rPr>
      <t>Baklanova Ya.V., Maksimova L.G., Zhuravlev N.A.,</t>
    </r>
    <r>
      <rPr>
        <b/>
        <sz val="8"/>
        <rFont val="Verdana"/>
        <family val="2"/>
      </rPr>
      <t xml:space="preserve"> Kavun V.Ya.</t>
    </r>
    <r>
      <rPr>
        <sz val="8"/>
        <rFont val="Verdana"/>
        <family val="2"/>
      </rPr>
      <t>, Denisova T.A.</t>
    </r>
  </si>
  <si>
    <t xml:space="preserve"> Influence of dispersion on the physicochemical properties of metatitanic acid  </t>
  </si>
  <si>
    <t>Известия Российской Академии наук. Серия физическая</t>
  </si>
  <si>
    <t>Bulletin of the Russian Academy of Sciences: Physics</t>
  </si>
  <si>
    <t>2010. Vol. 74, N 8. P. 1097-1099</t>
  </si>
  <si>
    <t>РФ, РАН, МАИК; Springer Int. Publ.</t>
  </si>
  <si>
    <t>0367-6765</t>
  </si>
  <si>
    <t>1062-8738 e-1934-9432</t>
  </si>
  <si>
    <t>Оригинальная версия статьи на русском языке была показана в прошлогоднем отчете (без отнесения к категории JCR)</t>
  </si>
  <si>
    <t xml:space="preserve">Олейник А.Г., Скурихина Л.А. </t>
  </si>
  <si>
    <t>Филогенетические связи сахалинского тайменя Parahucho perryi по данным PCR-RFLP анализа митохондриальной ДНК</t>
  </si>
  <si>
    <t xml:space="preserve">Генетика </t>
  </si>
  <si>
    <t>Russian Journal of Genetics</t>
  </si>
  <si>
    <t>Т. 44, № 7. С. 885-895</t>
  </si>
  <si>
    <t>РАН, МАИК / Pleiades Publ.</t>
  </si>
  <si>
    <t>0016-6758</t>
  </si>
  <si>
    <t>10227954  е-16083369</t>
  </si>
  <si>
    <t>Журнал индексир-ся базой WoS, но статья к отчетному времени не появилась в базе WoS</t>
  </si>
  <si>
    <t xml:space="preserve">Соколовский А.С., Соколовская Т.Г. </t>
  </si>
  <si>
    <t>Sokolovskii A.S., Sokolovskaya T.G.</t>
  </si>
  <si>
    <t xml:space="preserve">Распределение ихтиопланктона в восточной части залива Петра Великого Японского моря в июне-июле 2007 г. </t>
  </si>
  <si>
    <t>Distribution of Ichthyoplankton in the Eastern Peter the Great Bay, Sea of Japan, in June and July of 2007</t>
  </si>
  <si>
    <t xml:space="preserve">Т. 35, № 3. С. 220-224. </t>
  </si>
  <si>
    <t>2009. Vol. 35, N 3. P. 250-254.</t>
  </si>
  <si>
    <t>1063-0740 е-1608-3377</t>
  </si>
  <si>
    <t>SCIE</t>
  </si>
  <si>
    <t xml:space="preserve">SCIE или SSCI (для общественных наук) означает, что статья есть в базе, журнал в базе, но в JCR к отчетному году не вошел, импакт-фактора за предыдущий год не имеет </t>
  </si>
  <si>
    <r>
      <rPr>
        <b/>
        <sz val="8"/>
        <rFont val="Verdana"/>
        <family val="2"/>
      </rPr>
      <t>Радченко О.А., Черешнев И.А.</t>
    </r>
    <r>
      <rPr>
        <sz val="8"/>
        <rFont val="Verdana"/>
        <family val="2"/>
      </rPr>
      <t>, Петровская А.В.</t>
    </r>
  </si>
  <si>
    <t xml:space="preserve">Radchenko O.A. , Chereshnev I.A. , Petrovskaya A.V. </t>
  </si>
  <si>
    <t>Филогенетические отношения в семействе маслюковых рыб Pholidae (Perciformes: Zoarcoidei) по молекулярно-генетическим и морфологическим данным</t>
  </si>
  <si>
    <t>Phylogenetic Relations in the Family Pholidae (Perciformes: Zoarcidae) Based on Genetic and Morphological Data</t>
  </si>
  <si>
    <t>Вопросы ихтиологии</t>
  </si>
  <si>
    <t>Journal of Ichthyology</t>
  </si>
  <si>
    <t>2021. Т. 50. № 6. С. 760-771.</t>
  </si>
  <si>
    <t>2010. V. 50. N 9. P. 728-739.</t>
  </si>
  <si>
    <t>М.: МАИК "Наука/Интерпериодика" USA: Pleiad. Publ.</t>
  </si>
  <si>
    <t>0042-8752</t>
  </si>
  <si>
    <t xml:space="preserve">0032-9452 e-1555-6425 </t>
  </si>
  <si>
    <r>
      <rPr>
        <sz val="8"/>
        <rFont val="Verdana"/>
        <family val="2"/>
      </rPr>
      <t xml:space="preserve">Scopus
</t>
    </r>
    <r>
      <rPr>
        <sz val="8"/>
        <color indexed="10"/>
        <rFont val="Verdana"/>
        <family val="2"/>
      </rPr>
      <t>Данной ст. нет в базе WoS, но есть в Scopus. При наличии доступа в базу отмечаем это в примеч. Здесь же при желании отмечаем  вхождение ст. в иную междунар. базу цитирования</t>
    </r>
  </si>
  <si>
    <t>Адрианов А.В., Майорова А.С.</t>
  </si>
  <si>
    <t xml:space="preserve"> Adrianov A.V., Maiorova A.S.</t>
  </si>
  <si>
    <t xml:space="preserve">Размножение и развитие массовых видов сипункулид (Sipuncula) Японского моря </t>
  </si>
  <si>
    <t xml:space="preserve"> Reproduction and development of common species of peanut worms (Sipuncula) from the Sea of Japan</t>
  </si>
  <si>
    <t xml:space="preserve">2021. Т. 36, № 1. С. 3-16. </t>
  </si>
  <si>
    <t>2010.  Vol. 36, No. 1. P. 1-15.</t>
  </si>
  <si>
    <t>РФ
Pleiad. Publ. &amp; Nauka/Interperiodica</t>
  </si>
  <si>
    <r>
      <rPr>
        <sz val="8"/>
        <rFont val="Verdana"/>
        <family val="2"/>
      </rPr>
      <t>0134-3475</t>
    </r>
    <r>
      <rPr>
        <b/>
        <sz val="8"/>
        <rFont val="Verdana"/>
        <family val="2"/>
      </rPr>
      <t xml:space="preserve"> </t>
    </r>
  </si>
  <si>
    <t>1063-0740</t>
  </si>
  <si>
    <r>
      <rPr>
        <b/>
        <sz val="8"/>
        <rFont val="Verdana"/>
        <family val="2"/>
      </rPr>
      <t>Nedashkovskaya O. I.</t>
    </r>
    <r>
      <rPr>
        <sz val="8"/>
        <rFont val="Verdana"/>
        <family val="2"/>
      </rPr>
      <t xml:space="preserve">, Vancanneyt M., Kim S. B., Zhukova N. V., Han J.-H., </t>
    </r>
    <r>
      <rPr>
        <b/>
        <sz val="8"/>
        <rFont val="Verdana"/>
        <family val="2"/>
      </rPr>
      <t>Mikhailov V. V.</t>
    </r>
  </si>
  <si>
    <r>
      <rPr>
        <i/>
        <sz val="8"/>
        <rFont val="Verdana"/>
        <family val="2"/>
      </rPr>
      <t>Leeuwenhoekiella palythoae</t>
    </r>
    <r>
      <rPr>
        <sz val="8"/>
        <rFont val="Verdana"/>
        <family val="2"/>
      </rPr>
      <t xml:space="preserve"> sp. nov., a novel member of the family </t>
    </r>
    <r>
      <rPr>
        <i/>
        <sz val="8"/>
        <rFont val="Verdana"/>
        <family val="2"/>
      </rPr>
      <t>Flavobacteriaceae</t>
    </r>
  </si>
  <si>
    <t xml:space="preserve">International Journal of Systematic and Evolutionary Microbiology </t>
  </si>
  <si>
    <t>2021. Vol. 59, pt. 6. P. 3074–3077.</t>
  </si>
  <si>
    <t>Soc. for Gen. Microbiology, UK</t>
  </si>
  <si>
    <t>1466-5026</t>
  </si>
  <si>
    <r>
      <rPr>
        <b/>
        <sz val="8"/>
        <rFont val="Verdana"/>
        <family val="2"/>
      </rPr>
      <t>Васьковский В. Е.,</t>
    </r>
    <r>
      <rPr>
        <sz val="8"/>
        <rFont val="Verdana"/>
        <family val="2"/>
      </rPr>
      <t xml:space="preserve"> Горбач Т. А.,</t>
    </r>
    <r>
      <rPr>
        <i/>
        <sz val="8"/>
        <rFont val="Verdana"/>
        <family val="2"/>
      </rPr>
      <t xml:space="preserve"> Есипов А. В., Светашев В. И., Яцкова М. А. </t>
    </r>
  </si>
  <si>
    <t>Vaskovsky V. E., Gorbach T. A., Esipov A. V., Svetashev V. I., Yatskova M. A.</t>
  </si>
  <si>
    <t xml:space="preserve">Препараты Омега-3 жирных кислот и их применение в медицине  </t>
  </si>
  <si>
    <t>Preparations of Omega-3 fatty acids and their medical application</t>
  </si>
  <si>
    <t>Тихоокеанский медицинский журнал</t>
  </si>
  <si>
    <t>Pacific Medical Journal</t>
  </si>
  <si>
    <t xml:space="preserve">2021. № 2. С. 16–20. </t>
  </si>
  <si>
    <t>Медицина ДВ, Владивосток</t>
  </si>
  <si>
    <t>1609-1175</t>
  </si>
  <si>
    <r>
      <rPr>
        <sz val="8"/>
        <rFont val="Verdana"/>
        <family val="2"/>
      </rPr>
      <t xml:space="preserve">нет </t>
    </r>
    <r>
      <rPr>
        <sz val="8"/>
        <color indexed="10"/>
        <rFont val="Verdana"/>
        <family val="2"/>
      </rPr>
      <t>в этом столбце означает, что у журн. нет переводн. версии за рубежом</t>
    </r>
  </si>
  <si>
    <t>Смирнов С.В.</t>
  </si>
  <si>
    <t>О решениях для внутренних захваченных волн с условиями «прилипания» на стенке</t>
  </si>
  <si>
    <t xml:space="preserve">Вычислительная механика сплошных сред </t>
  </si>
  <si>
    <t>Computational continuum mechanics</t>
  </si>
  <si>
    <t xml:space="preserve"> Т.1, № 3. С. 96-105</t>
  </si>
  <si>
    <t>Пермь, Ин-т механики сплошных сред УрО РАН</t>
  </si>
  <si>
    <t>1999-6691</t>
  </si>
  <si>
    <r>
      <rPr>
        <b/>
        <sz val="8"/>
        <rFont val="Verdana"/>
        <family val="2"/>
      </rPr>
      <t xml:space="preserve">Кожевников В.В., </t>
    </r>
    <r>
      <rPr>
        <sz val="8"/>
        <rFont val="Verdana"/>
        <family val="2"/>
      </rPr>
      <t>Фудзита С.</t>
    </r>
  </si>
  <si>
    <t>(Нитиро канкэй но дзэнто о китэй суру рёкокумин но синсо синри)</t>
  </si>
  <si>
    <t>(Глубинная психология двух народов, которая определяет будущее российско-японских отношений). На яп. яз.</t>
  </si>
  <si>
    <t xml:space="preserve">Тоа Азиа кэнкю </t>
  </si>
  <si>
    <t>East Asian Studies</t>
  </si>
  <si>
    <t>№ 51. С. 61-72</t>
  </si>
  <si>
    <t>Япония, Осака: Осакский ун-т экономики и права</t>
  </si>
  <si>
    <t>яп-1340-4717</t>
  </si>
  <si>
    <t>нет данных</t>
  </si>
  <si>
    <t>Чаплыгина С.Ф.</t>
  </si>
  <si>
    <t xml:space="preserve"> Фауна гидроидов (Cnidaria, Hydroidea) в районе нефтегазовых месторождений на шельфе северо-восточного Сахалина</t>
  </si>
  <si>
    <t>ст-сб</t>
  </si>
  <si>
    <t>Современный мир, природа и человек: межвуз. сб. науч. тр.</t>
  </si>
  <si>
    <t>Томск: Изд-во ТГУ, 2021. Т. 1, № 1. С. 97-99.</t>
  </si>
  <si>
    <t>Томск. гос. ун-т</t>
  </si>
  <si>
    <r>
      <rPr>
        <b/>
        <sz val="8"/>
        <rFont val="Verdana"/>
        <family val="2"/>
      </rPr>
      <t xml:space="preserve">Sheremet’ev I.S., </t>
    </r>
    <r>
      <rPr>
        <sz val="8"/>
        <rFont val="Verdana"/>
        <family val="2"/>
      </rPr>
      <t>Pimenova E.A.,</t>
    </r>
    <r>
      <rPr>
        <b/>
        <sz val="8"/>
        <rFont val="Verdana"/>
        <family val="2"/>
      </rPr>
      <t xml:space="preserve"> Sheremet’eva I.N., Verkholat V.P.</t>
    </r>
  </si>
  <si>
    <t xml:space="preserve"> The significance of anthropogenic impact on forage plant species richness in structure of ruminant guilds: food benefits of pastures with two forest types</t>
  </si>
  <si>
    <t>гл-кн</t>
  </si>
  <si>
    <t>Wildlife: Destruction, Conservation and Biodiversity / Eds: J.D.Harris, P.L.Brown</t>
  </si>
  <si>
    <t>New York: Nova Science Publ., 2021. P. 333-343</t>
  </si>
  <si>
    <t>USA</t>
  </si>
  <si>
    <t xml:space="preserve">978-1-60692-974-2 </t>
  </si>
  <si>
    <r>
      <rPr>
        <b/>
        <sz val="8"/>
        <rFont val="Verdana"/>
        <family val="2"/>
      </rPr>
      <t>Примечания.</t>
    </r>
    <r>
      <rPr>
        <sz val="8"/>
        <rFont val="Verdana"/>
        <family val="2"/>
      </rPr>
      <t xml:space="preserve"> 1. В листе "Форма" в столбцах 6, 13, 16, 17, 18, 19 и 20 пользуйтесь выпадающим списком: когда вы выделяете ячейку, в которую надо внести сведения, справа от нее появляется треугольничек; нажав на него, вы получите список, из кот-го выбираете нужное обозначение и щелкаете на нем. </t>
    </r>
  </si>
  <si>
    <t>2. Обратите внимание на необходимость дифференциации публикаций, включая доклады и тезисы, по характеру (стбц 6). Так, знаками "ст-инф", "ст-инф-сб", "докл-инф" обозначаем предисловия, вступительные статьи информационного характера, статьи-хроники (например, о конференциях и др. научных мероприятиях), персоналии, рецензии на книги, и т.п. Знаком "тез" пользуемся, если в книге  обозначен жанр тезисов, в остальных ставим "докл". Главами в книге не считаются небольшие словарные статьи (в энциклопедиях, красных книгах и т.п.), главы должны иметь значительный объем. В другом случае они относятся к информационным статьям.</t>
  </si>
  <si>
    <t xml:space="preserve"> 3. Для автоматического подсчета данных в таблице пустыми могут оставаться только те клетки, в кот-х данных не должно быть по определению. Если сведения не удалось найти, в клетке поставьте: нет данных. Это не относится к столбцам с выпадающим списком. </t>
  </si>
  <si>
    <t>4.  К стбц. 19: 1 (условно) - это крупные значимые конф., поддержанные грантами российских и международных фондов или организованные в соответствии с планами федеральных органов, государственных академий наук (пока относим сюда и ДВО РАН); 2 - не вошедшие в 1-ю группу конф., проводимые какой-либо орг-цией, например вузом; инст-1 -  конф. 1-й группы, проводимые данной орг-цией; инст-2 - конф. 2-й группы, проводимые данной орг-цией, в кот-й участвовали ученые, не являющиеся работниками данной орг-ции. Другие конференции (т.е. чисто институтские, внутренние) по новой методике ИПРАН не учитываются.</t>
  </si>
  <si>
    <t>5. К стбц. 20: это те же работы, кот-е уже квалифицированы в стбц. 6, но опубликованные в электронной форме. Сюда не относятся те, которые опубликованы параллельно в печатной и электронной форме.</t>
  </si>
  <si>
    <t xml:space="preserve">6. Некоторые пояснения для тех, кто не работал с таблицами Excel. 1) Рабочее поле таблицы отформатировано по следующим параметрам: через опцию на панели Формат - Высота строки - Автоподбор высоты. Через опцию Формат ячеек правой мышью - Общий формат; Выравнивание - По левому краю, По верхнему краю, Переносить по словам.  Если формат ячейки сбился при внесении скопированных данных, следует ее отформатировать так же (или, что гораздо быстрее, копировать формат одной ячейки на другую через кнопку на панели "Формат по образцу"). 2) При переносе сведений из других таблиц следите, чтобы не сбивались выпадающие списки (целыми строками можно переносить данные только из точно так же отформатированной таблицы; в противном случае сведения приходится переносить по ячейкам). </t>
  </si>
  <si>
    <t>7. В этой таблице установлен автофильтр с помощью опции Данные - Фильтр - Автофильтр (или Сортировка и фильтр - Фильтр). Автофильтр снимать нельзя, иначе трудно работать с данными. В такой таблице можно сортировать сведения в любом столбце по алфавиту (так легко выявить дублирование статей в отчете; составить алфавитный список журналов для справок и т.д.) и по любому показателю: автофильтр скрывает ненужные в данный момент строки и оставляет только выбранные. С помощью операции "Промежуточные итоги" можно автоматически подсчитать число позиций по отдельным показателям.</t>
  </si>
  <si>
    <t>8. С любым объемным файлом удобно работать, воспользовавшись опцией "Закрепить области" в меню Вид.</t>
  </si>
  <si>
    <t>type</t>
  </si>
  <si>
    <t>country</t>
  </si>
  <si>
    <t>base</t>
  </si>
  <si>
    <t>rints</t>
  </si>
  <si>
    <t>vak</t>
  </si>
  <si>
    <t>conf</t>
  </si>
  <si>
    <t>online</t>
  </si>
  <si>
    <t>scopus</t>
  </si>
  <si>
    <t>стлбц 6</t>
  </si>
  <si>
    <t>стлбц 13</t>
  </si>
  <si>
    <t>стлбц 16</t>
  </si>
  <si>
    <t>стлбц 17</t>
  </si>
  <si>
    <t>стлбц 18</t>
  </si>
  <si>
    <t>стлбц 19</t>
  </si>
  <si>
    <t>стлбц 20</t>
  </si>
  <si>
    <t>стлбц 21</t>
  </si>
  <si>
    <t xml:space="preserve">Вид публикации </t>
  </si>
  <si>
    <t>Издание рос, заруб</t>
  </si>
  <si>
    <t>Отражение в междунар. базах данных</t>
  </si>
  <si>
    <t xml:space="preserve">Отражение в РИНЦ </t>
  </si>
  <si>
    <t>Отражение в Перечне ВАК</t>
  </si>
  <si>
    <t>Категория конф</t>
  </si>
  <si>
    <t>Вид ресурса</t>
  </si>
  <si>
    <t>Отражение в Scopus</t>
  </si>
  <si>
    <t>ст-продолж</t>
  </si>
  <si>
    <t>э/рес</t>
  </si>
  <si>
    <t>SSCI</t>
  </si>
  <si>
    <t>инст-1</t>
  </si>
  <si>
    <t>инст-2</t>
  </si>
  <si>
    <t>докл</t>
  </si>
  <si>
    <t>тез</t>
  </si>
  <si>
    <t>ст-инф-ж</t>
  </si>
  <si>
    <t>ст-инф-сб</t>
  </si>
  <si>
    <t>докл-инф</t>
  </si>
  <si>
    <t>карта</t>
  </si>
  <si>
    <t>Комбинированный метод модерации данных гидрологических наблюдений с помощью сингулярного спектрального анализа и нейросетей DOI:10.17587/it.29.149-156</t>
  </si>
  <si>
    <t>Обзор мировых находок эуконодонтовых животных  DOI:10.37102/0869-7698_2023_231_05_8</t>
  </si>
  <si>
    <t>Provenance Discrimination of Siliciclastic Sediments in the Western Sea of Japan over the Past 30 kyr: Evidence from Major, Trace Elements, and Pb Isotopes  DOI:10.2113/2022/6405238</t>
  </si>
  <si>
    <t>Assessment of Extreme Ocean Winds within Intense Wintertime Windstorms over the North Pacific Using SMAP L-Band Radiometer Observations  DOI:10.3390/rs15215181</t>
  </si>
  <si>
    <t>Расчет коэффициента преобразования натурных данных лазерного измерителя вариаций давления гидросферы  DOI:10.22184/1993-7296.FRos.2023.17.6.462.472</t>
  </si>
  <si>
    <t>Ионизация Ca при сонолюминесценции водного раствора CaCl2  DOI:10.22184/1993-7296.FRos.2023.17.1.72.76</t>
  </si>
  <si>
    <t>Сонолюминесценция водных растворов CaCl2 И NaCl: эффект концентрации  DOI:10.31857/S0044453723050102</t>
  </si>
  <si>
    <t xml:space="preserve">Sonoluminescence of Aqueous Solutions of CaCl2 and NaCl:The Effect of Concentration  DOI:10.1134/S0036024423050102 </t>
  </si>
  <si>
    <t>Математическая обработка импульсов для улучшения временных характеристик счетчика корреляций  DOI:10.31857/S003281622304002X</t>
  </si>
  <si>
    <t>Mathematical processing of pulses to improve the timing characteristics of the correlation counter  https://doi.org/10.1134/S0020441223040024</t>
  </si>
  <si>
    <t>Ширина импульсов континуума в различных областях оптического спектра многопузырьковой сонолюминесценции корреляционным методом  DOI:10.21883/OS.2023.09.56610.5274-23</t>
  </si>
  <si>
    <t>Рост численности и перераспределение репродуктивной нагрузки между лежбищами в популяции ларги залива Петра Великого  DOI:10.31433/2618-9593-2023-26-1-45-51</t>
  </si>
  <si>
    <t>A 6.2 Ma - Long Record of major explosive eruptions from the NW Pacific volcanic arcs based on the offshore tephra sequences on the northern tip of the Emperor Seamount Chain  DOI:10.1029/2023GC011126</t>
  </si>
  <si>
    <t>Random matrix theory for sound propagation in a shallow-water acoustic waveguide with sea bottom roughness  DOI:10.3390/jmse11101987</t>
  </si>
  <si>
    <t>On uniform asymptotic approximations of whispering gallery modes propagating along curved penetrable interfaces  DOI:10.1016/j.jsv.2023.117555</t>
  </si>
  <si>
    <t>Результаты спутникового радиолокационного мониторинга нефтяных разливов с судов в Татарском проливе Японского моря  DOI:10.48612/dalrybvtuz/2023-65-10</t>
  </si>
  <si>
    <t>Using of ultrasonic spark spectroscopy for in situ elemental analysis of seawater  DOI:10.1117/12.2691532</t>
  </si>
  <si>
    <t>Современные методы расчета акустических полей в океане, основанные на их представлении в виде суперпозиции мод  DOI:10.31857/S0320791923600373</t>
  </si>
  <si>
    <t>Modern Methods of Sound Propagation Modeling Based on the Expansion of Acoustic Fields over Normal Modes  https://doi.org/10.1134/S1063771023600316</t>
  </si>
  <si>
    <t>Селективное возбуждение волноводных мод с помощью горизонтальной цепочки монополей  DOI:10.31857/S0320791923600592</t>
  </si>
  <si>
    <t>Selective Excitation of Waveguide Modes Using a Horizontal Array of Monopoles  https://doi.org/10.1134/S1063771023600730</t>
  </si>
  <si>
    <t>Новые данные о закономерностях распределения метана над Арктическим шельфом Евразии  DOI:10.31857/S2686739722603003</t>
  </si>
  <si>
    <t>New Data on the Patterns of Methane Distribution over the Arctic Shelf of Eurasia  DOI::10.1134/S1028334X23600536</t>
  </si>
  <si>
    <t>Inter-geosphere interaction in the infrasonic range  DOI:10.3389/feart.2023.1146224</t>
  </si>
  <si>
    <t>Risso’s dolphin (Grampus griseus) in Russia with note on Xenobalanus globicipitis  DOI:10.1007/s12526-023-01378-5</t>
  </si>
  <si>
    <t>Parameterization of Light Absorption of Phytoplankton, Non-Algal Particles and Coloured Dissolved Organic Matter in the Atlantic Region of the Southern Ocean (Austral Summer of 2020)  DOI:10.3390/rs15030634</t>
  </si>
  <si>
    <t>Распределение оптических и гидрологических характеристик в проливе Антарктика по данным измерений в январе 2022 года в 87-м рейсе НИС «Академик Мстислав Келдыш»  DOI:10.29039/0233-7584-2023-1-52-66</t>
  </si>
  <si>
    <t>Distribution of Optical and Hydrological Characteristics in the Antarctic Sound Based on the Measurements in January, 2022 in the 87th cruise of the R/V “Akademik Mstislav Keldysh”  DOI:10.29039/1573-160X-2023-1-47-61</t>
  </si>
  <si>
    <t>Effect of water trophic status on bio-optical properties and productive characteristics of phytoplankton of the Black Sea coastal waters near Sevastopol DOI:10.1080/17451000.2023.2203502</t>
  </si>
  <si>
    <t>Пространственная эволюция придонных линз холодной воды в шельфовой зоне Японского моря  DOI:10.15372/PMTF202215227</t>
  </si>
  <si>
    <t>Spatial evolution of near-bottom cold-water lenses on the shelf of the sea of Japan  https://doi.org/10.1134/S0021894423030112</t>
  </si>
  <si>
    <t>Deformation anomalies accompanying tsunami origination near the Japanese Islands  DOI:10.3390/jmse11112137</t>
  </si>
  <si>
    <t>Dynamics of Upper-Frequency-Range Infrasonic Wave Generation in the Northwestern Part of the Sea of Japan  DOI:10.3390/jmse11101955</t>
  </si>
  <si>
    <t>Последствия извержения вулкана Хунга-Тонга-Хунга-Хаапай  DOI:10.34753/HS.2022.4.2.126</t>
  </si>
  <si>
    <t>Шум при дыхании водолаза в оборудовании со шланговой подачей дыхательной смеси  DOI:нет</t>
  </si>
  <si>
    <t>Диапикническое перемешивание и дифференциальная диффузия над континентальным склоном в северной части Японского моря в теплое полугодие  DOI:10.31857/S0002351523050103</t>
  </si>
  <si>
    <t>Diapycnal Mixing and Double Diffusion over the Continental Slope in the Northern Sea of Japan in the Warm Half-Year  https://doi.org/10.1134/S0001433823050109</t>
  </si>
  <si>
    <t>Review of oceanic mesoscale processes in the North Pacific: physical and biogeochemical impacts  DOI:10.1016/j.pocean.2022.102955</t>
  </si>
  <si>
    <t>Мезомасштабные антициклоны в системе Приморского течения Японского моря в летний сезон  DOI:10.31857/S0030157423050118</t>
  </si>
  <si>
    <t>Нелинейная гидрофизика и прогнозирование природных катастроф  DOI:нет</t>
  </si>
  <si>
    <t>Микросейсмические колебания как индикатор тропических циклонов  DOI:10.59887/2073-6673.2023.16(3)-1</t>
  </si>
  <si>
    <t>Теория случайных матриц для описания рассеяния звука на фоновых внутренних волнах в условиях мелкого моря  DOI:10.59887/2073-6673.2023.16(3)-11</t>
  </si>
  <si>
    <t>Комплексные геолого-геофизические исследования по обоснованию внешней границы континентального шельфа России в Охотском и Восточно-Сибирском морях (2006–2009 гг.): обзор  DOI:10.30730/gtrz.2023.7.3.264-275</t>
  </si>
  <si>
    <t>Аутигенные минералы в фанерозойских вулканогенно-осадочных отложениях северной части зоны перехода от Азиатского континента к Тихому океану  DOI:10.31431/1816-5524-2023-3-59-104-118</t>
  </si>
  <si>
    <t>Вулканические комплексы и тектоно-магматические этапы эволюции гайотов Магеллановых гор (Тихий океан). Сообщение 2: Тектоно-магматические этапы  DOI:10.31431/1816-5524-2023-3-59-67-86</t>
  </si>
  <si>
    <t>Эффективный подход к стратиграфическому расчленению монотонных голоценовых отложений арктического шельфаDOI:10.31857/S2686739723601011</t>
  </si>
  <si>
    <t>An Efficient Approach to the Sequence Stratigraphic Study of Monotonous Holocene Sediments from the Arctic Shelf  DOI: 10.1134/S1028334X23601384</t>
  </si>
  <si>
    <t>Содержание и состав редкоземельных элементов в железомарганцевых образованиях Восточно-Сибирского моря как отражение современных условий седиментации и диагенеза  DOI:10.31857/S2686739722601727</t>
  </si>
  <si>
    <t>Content and Composition of Rare Earth Elements in Ferromanganese Formations from the East Siberian Sea as an Indicator of Recent Sedimentation and Diagenesis Conditions  DOI:10.1134/S1028334X22601298</t>
  </si>
  <si>
    <t>Оценка сдвигов частоты инерционных колебаний в центральной части Японского моря по данным поверхностных буёв    DOI:10.21046/2070-7401-2023-20-1-205-218</t>
  </si>
  <si>
    <t>Кремнистые микроводоросли в поверхностных осадках Шантарского района Охотского моря   DOI:нет</t>
  </si>
  <si>
    <t>Диатомовые водоросли и геохимические особенности донных осадков морей Восточной Сибири и их значение для палеореконструкций   DOI:нет</t>
  </si>
  <si>
    <t>Влияние этилового спирта на липидный состав мембран эритроцитов и его коррекция липидным комплексом из туники морского гидробионта Halocinthia aurantium   DOI:10.23670/IRJ.2023.133.64</t>
  </si>
  <si>
    <t>Tephrostratigraphy of Pleistocene-Holocene deposits from the Detroit Rise eastern slope (northwestern Pacific)   DOI:10.3389/feart.2022.971404</t>
  </si>
  <si>
    <t>State of marine biota in the water area of the Muchke Bay’s Coal Terminal of the Tatar Strait   DOI:10.1051/e3sconf/202339007037</t>
  </si>
  <si>
    <t>Атмосферные ифрагравитационные возмущения Япономорского региона  DOI:10.31857/S2686739723600340</t>
  </si>
  <si>
    <t>Atmospheric Infragravity Disturbances in the Region of the Sea of Japan   https://doi.org/10.1134/S1028334X2360055X</t>
  </si>
  <si>
    <t>Аппаратно-программный комплекс для исследования мелкомасштабных вариаций парниковых газов   DOI:10.22184/1993-7296.FRos.2023.17.4.294.306</t>
  </si>
  <si>
    <t>Distribution of radiolarians and tintinnid ciliates in Upper Holocene sediments of Laptev and East Siberian seas   DOI:10.1007/s00300-022-03108-2</t>
  </si>
  <si>
    <t>Оценка антиоксидантной активности экстрактов из морских водорослей Японского моря in vitro и in vivo   DOI:10.21072/mbj.2023.08.2.06</t>
  </si>
  <si>
    <t>Исследование содержания полифенолов и антиоксидантной активности экстракта морской зеленой водоросли Ulva Lactuca L.   DOI:10.14258/jcprm.20230111742</t>
  </si>
  <si>
    <t>Распределение ртути в донных осадках в юго-восточном секторе российской Арктики   DOI:10.33764/2618-981X-2023-2-3-112-116</t>
  </si>
  <si>
    <t>Численная реконструкция напряженно-деформированного состояния в земной коре   DOI:10.25743/ICT.2023.28.5.003</t>
  </si>
  <si>
    <t>Межгодовая динамика растворенных форм углерода и азота в зоне обитания прибрежных растительных сообществ (залив Петра Великого Японского моря)   DOI:10.26428/1606-9919-2023-203-392-412</t>
  </si>
  <si>
    <t>Фотосинтез: теория и эксперимент   DOI:10.31857/S0015330322600395</t>
  </si>
  <si>
    <t>Photosynthesis: Theory and Experiment   https://doi.org/10.1134/S1021443722700029</t>
  </si>
  <si>
    <t>Cluster- and PCA-based gamma-ray spectrometry data processing algorithm for hydrothermal alteration haloes mapping   DOI:10.1016/j.jappgeo.2023.104935</t>
  </si>
  <si>
    <t>Radioactivity of anthropogenic and natural radionuclides in marine sediments of the Chaun Bay, East Siberian Sea   DOI:10.1016/j.marpolbul.2023.115582</t>
  </si>
  <si>
    <t>Особенности состава органического вещества донных осадков Чаунской губы (Восточно-Сибирское море)   DOI:10.18799/24131830/2023/2/3873</t>
  </si>
  <si>
    <t>Intra-seasonal variability of sea level on the southwestern Bering Sea shelf and its impact on the East Kamchatka and East Sakhalin Currents  DOI:10.3390/rs15204984</t>
  </si>
  <si>
    <t>Wave Regime of Vietnamese Waters on the Basis of Numerical Modeling and Field Measurements   DOI:10.2205/2022ES000816</t>
  </si>
  <si>
    <t>Distribution of diatoms in seafloor surface sediments of the Laptev, East Siberian, and Chukchi seas: implication for environmental reconstructions   DOI:10.1007/s00300-022-03105-5</t>
  </si>
  <si>
    <t>Тихоокеанскому океанологическому институту им. В.И. Ильичёва ДВО РАН – 50 лет: создание, основатели и руководители   DOI:10.37102/0869-7698_2023_231_05_1</t>
  </si>
  <si>
    <t>Экспериментальное тестирование акустической термометрии в масштабе Японского моря с размещением приемной системы на оси подводного звукового канала   DOI:10.31857/S0320791923600348</t>
  </si>
  <si>
    <t>Experimental Testing of Acoustic Thermometry at the Scale of the Sea of Japan with a Receiver System Placed on the Axis of an Underwater Sound Channel   https://doi.org/10.1134/S106377102360064X</t>
  </si>
  <si>
    <t>Экспериментальное тестирование вычислительной программы “Ray” для решения задач акустической дальнометрии на протяженных трассах, включающих шельф и глубокое море   DOI:10.31857/S0320791922600421</t>
  </si>
  <si>
    <t>Burenin A.V., Lebedev M.S., Razzhivin V.V., Shkramada S.S., Morgunov Yu.N.</t>
  </si>
  <si>
    <t>V. 69, N 5, pp. 599–603</t>
  </si>
  <si>
    <t>Extreme Hydrometeorological Conditions of Sediment Waves’ Formation and Migration in Peter the Great Bay (The Sea of Japan)   DOI:10.3390/w15030393</t>
  </si>
  <si>
    <t>Enhanced Transport of Dissolved Methane From the Chukchi Sea to the Central Arctic   DOI:10.1029/2022GB007368</t>
  </si>
  <si>
    <t>Remote Seismoacoustic Monitoring of Tropical Cyclones in the Sea of Japan   DOI:10.3390/rs15061707</t>
  </si>
  <si>
    <t xml:space="preserve">Dietary Exposure to Particles of Polytetrafluoroethylene (PTFE) and Polymethylmethacrylate (PMMA) Induces Different Responses in Periwinkles Littorina brevicula   DOI:10.3390/ijms24098243
</t>
  </si>
  <si>
    <t>The Relationship between Lifespan of Marine Bivalves and Their Fatty Acids of Mitochondria Lipids   DOI:10.3390/biology12060837</t>
  </si>
  <si>
    <t>Transport Barriers in Geophysical Flows: A Review   DOI:10.3390/sym15101942</t>
  </si>
  <si>
    <t>Physical mechanisms of laser thermotherapy of cysts   DOI:10.1615/HeatTransRes.2022045063</t>
  </si>
  <si>
    <t>Verification of Data from Supersensitive Detector of Hydrosphere Pressure Variations   DOI:10.3390/s23156915</t>
  </si>
  <si>
    <t>Исследование состояния и изменчивости вод Японского и Охотского морей в 77-м рейсе НИС “Профессор Гагаринский” и 97-м рейсе НИС “Академик М.А. Лаврентьев”   DOI:10.31857/S0030157423030097</t>
  </si>
  <si>
    <t>Study of the State and Variability of the Japan and Okhotsk Seas in the 77th Cruise of the R/V Professor Gagarinskiy and 97th Cruise of the R/V Akademik M.A. Lavrentyev   DOI:10.1134/S0001437023030098</t>
  </si>
  <si>
    <t>Distribution characteristics and implications of mercury in the surface sediments of the East Siberian Arctic shelf   DOI:10.16562/j.cnki.0256-1492.2022071801</t>
  </si>
  <si>
    <t>Late Mesozoic and Cenozoic Geodynamics of the Arctic Region: Implications for Abiogenic Generation of Hydrocarbons   DOI:10.3390/geosciences13030068</t>
  </si>
  <si>
    <t>First Calibrated Methane Bubble Wintertime Observations in the Siberian Arctic Seas: Selected Results from the Fast Ice   DOI:10.3390/geosciences13080228</t>
  </si>
  <si>
    <t>Structure of the Ob-Yenisei plume in the Kara Sea shortly before autumn ice formation   DOI:10.3389/fmars.2023.1129331</t>
  </si>
  <si>
    <t>Time-Domain Electromagnetics for Subsea Permafrost Mapping in the Arctic: The Synthetic Response Analyses and Uncertainty Estimates from Numerical Modelling Data   DOI:10.3390/geosciences13050144</t>
  </si>
  <si>
    <t>Находки погонофор (Annelida: Siboglinidae) в Карском море, приуроченные к районам диссоциации придонных и криогенных газогидратов   DOI:10.31857/S0134347523020055</t>
  </si>
  <si>
    <t>Findings of Pogonophores (Annelida and Siboglinidae) in the Kara Sea Associated with the Regions of Dissociation of Seafloor and Cryogenic Gas Hydrates   DOI:10.1134/S1063074023020050</t>
  </si>
  <si>
    <t>Observing the Agulhas Leakage Source in the Water Mixing Area   DOI:10.1007/s00024-023-03331-w</t>
  </si>
  <si>
    <t>The origin of loud claps during endovenous laser treatments   DOI:10.1121/10.0017436</t>
  </si>
  <si>
    <t>Исследование полей смещений методами космической геодезии в Приморье   DOI:10.31857/S0002333723010076</t>
  </si>
  <si>
    <t>Dynamics of the Seawater Carbonate System in the East Siberian Sea: The Diversity of Driving Forces   DOI:10.3390/w15142670</t>
  </si>
  <si>
    <t>Зимняя полынья в море Лаптевых и арктическая осцилляция в последние 300 лет: реконструкции по геохимическим данным   DOI:10.31857/S2686739723600406</t>
  </si>
  <si>
    <t>The Polynya and Arctic Oscillation of the Laptev Sea in Winter over the Past 300 Years: Reconstructions on a Geochemical Proxy  DOI:10.1134/S1028334X23600676</t>
  </si>
  <si>
    <t>Biogeochemical structure of the Laptev Sea in 2015-2020 associated with the River Lena plume   DOI:10.3389/fmars.2023.1180054</t>
  </si>
  <si>
    <t>Impact of the paleo-river valleys on the chemical parameter distributions in the East Siberian Sea  DOI:10.1016/j.rsma.2022.102763</t>
  </si>
  <si>
    <t>Optical signatures of dissolved organic matter in the Siberian Rivers during summer season  DOI:10.1016/j.jhydrol.2023.129468</t>
  </si>
  <si>
    <t>OceanSODA-MDB: a standardised surface ocean carbonate system dataset for model-data intercomparisons   DOI:10.5194/essd-15-921-2023</t>
  </si>
  <si>
    <t>On the water circulation and chemical parameter distributions in the western and central Chukchi Sea in summer 2002 and summer 2019  DOI:10.1016/j.polar.2023.100962</t>
  </si>
  <si>
    <t>Тенденции изменений температуры воды в тропической зоне Тихого океана в 1982-2021 гг.   DOI:10.31857/S0030157423060126</t>
  </si>
  <si>
    <t>Межгодовая изменчивость термических характеристик верхнего 1000-метрового слоя внетропической зоны северо-западной части Тихого океана на рубеже XX–XXI веков   DOI:10.29039/0233-7584-2023-2-157-176</t>
  </si>
  <si>
    <t>Interannual Variability of Thermal Characteristics of the Upper 1000-meter Layer in the Extratropical Zone of the Northwestern Part of the Pacific Ocean at the Turn of the XX–XXI Centuries  DOI:10.29039/1573-160X-2023-2-141-159</t>
  </si>
  <si>
    <t>Тенденции современных межгодовых изменений термических характеристик верхнего 1000-метрового слоя Японского моря в первые десятилетия XXI века   DOI:10.52002/0130-2906-2023-2-41-56</t>
  </si>
  <si>
    <t>Modern Interannual Trends in the Thermal Characteristics of the Upper 1000-meter Layer of the Japan Sea in the First Decades of the 21st Century   DOI:10.3103/S1068373923020048</t>
  </si>
  <si>
    <t>Циркуляция вод и мезомасштабные вихри в Японском море по данным спутниковой альтиметрии   DOI:10.31857/S020596142306009X</t>
  </si>
  <si>
    <t>Optimal radii for data of the World Wide Lightning Location Network sampling in climatology of thunderstorm activity  DOI:10.1007/s00704-023-04468-3</t>
  </si>
  <si>
    <t>“Cold-Dry” and “Cold-Wet” Events in the Late Holocene, Southern Russian Far East   DOI:10.3390/cli11040091</t>
  </si>
  <si>
    <t>Transport of the Tumen River water to the Far Eastern Marine Reserve (Posyet Bay) based on in situ, satellite data and Lagrangian modeling using ROMS current velocity output   DOI:10.1016/j.marpolbul.2023.115414</t>
  </si>
  <si>
    <t>Significance of sequence stratigraphy research in the assessment of groundwater potential of coastal Quaternary sediments in Vietnam’s Ninh Thuan – Binh Thuan area   DOI:10.1134/S0024490223700207</t>
  </si>
  <si>
    <t>Assessment of contamination of marine sediments and their potential toxicity in the Uglovoy Bay, Peter the Great Gulf, Sea of Japan/East Sea   DOI:10.1007/s11356-023-28021-x</t>
  </si>
  <si>
    <t>Особенности газогеохимических полей метана в районе залива Петра Великого (Японское море)   DOI:10.30911/0207-4028-2023-42-4-91-100</t>
  </si>
  <si>
    <t>Features of Methane Gas-Geochemical Fields in the Area of Peter the Great Gulf (Japan Sea)   https://doi.org/10.1134/S1819714023040061</t>
  </si>
  <si>
    <t>Глубинное строение земной коры южной части Татарского трога и распределение газогеохимических аномалий   DOI:10.30911/0207-4028-2023-42-2-36-49</t>
  </si>
  <si>
    <t>The Deep Crustal Structure in the Southern Part of the Tatar Trough and the Distribution of Gas-Geochemical Anomalies   https://doi.org/10.1134/S1819714023020057</t>
  </si>
  <si>
    <t>Геодинамика и история формирования окраинных морей западной части Тихого океана как вихревых структур   DOI:10.31433/2618-9593-2023-26-3-45-65</t>
  </si>
  <si>
    <t>Проблемы геодинамики тектонических структур центрального типа островов залива Петра Великого (Японское море)   DOI:10.37102/0869-7698_2023_231_05_6</t>
  </si>
  <si>
    <t>Fractal structure of chaotic scattering in a simple hydrodynamic model with a point vortex embedded in a time-(quasi)periodic background flow   DOI:10.1016/j.cnsns.2022.106882</t>
  </si>
  <si>
    <t>Индикаторная роль щелочно-базальтоидного вулканизма и вихревой геодинамики в происхождении алмазов нетрадиционного типа Западно-тихоокеанской зоны перехода континент–океан   DOI:10.17308/geology/1609-0691/2023/2/4–18</t>
  </si>
  <si>
    <t>Геолого-геофизические и океанографические исследования в Японском море, Татарском проливе в 79-м рейсе научно-исследовательского судна “Профессор Гагаринский”   DOI:10.31857/S0030157423020120</t>
  </si>
  <si>
    <t>Geological–Geophysical and Oceanographic Research in the Sea of Japan, the Tatar Strait, on Cruise 79 of the R/V Professor Gagarinsky   https://doi.org/10.1134/S0001437023020121</t>
  </si>
  <si>
    <t>Анализ пространственно-временной изменчивости распространения тихоокеанских вод в Охотском море на основе лагранжева подхода   DOI:10.36038/2307-3497-2023-193-101-118</t>
  </si>
  <si>
    <t>A census and properties of mesoscale Kuril eddies in the altimetry era   DOI:10.1016/j.dsr.2023.104129</t>
  </si>
  <si>
    <t>Lagrangian Oil Spill Simulation in Peter the Great Bay (the Sea of Japan) with a high-resolution ROMS model   DOI:10.1007/s00024-022-03197-4</t>
  </si>
  <si>
    <t>Литологические и геохимические признаки ледовой экзарации в голоценовых осадках Восточно-Сибирского моря   DOI:10.15372/GiG2023103</t>
  </si>
  <si>
    <t>Lithological and Geochemical Indicators of Ice Gouging: Evidences from Holocene Sediments in the East Siberian Sea   DOI:10.2113/RGG20234528</t>
  </si>
  <si>
    <t>Тенденции и региональные особенности изменчивости термических условий северо-восточной части Тихого океана севернее 30° с. ш. в последние четыре десятилетия   DOI:10.22449/0233-7584-2023-4-</t>
  </si>
  <si>
    <t>Changing sources and burial of organic carbon in the Chukchi Sea sediments with retreating sea ice over recent centuries   DOI:10.5194/cp-19-1305-2023</t>
  </si>
  <si>
    <t>The Keivy Domain of the Kola Granulite–Gneiss Area on the Baltic Shield: Most Ancient Median Massif of the Continental Crust   DOI:10.3390/geosciences13050142</t>
  </si>
  <si>
    <t>Nitrous Oxide Dynamics in the Siberian Arctic Ocean and Vulnerability to Climate Change   DOI:10.1029/2022JG007326</t>
  </si>
  <si>
    <t>Diverse nature of the seasonally coastal eutrophication dominated by oceanic nutrients: An eco-system based analysis characterized by salmon migration and aquaculture   DOI:10.1016/j.marpolbul.2023.115150</t>
  </si>
  <si>
    <t>Expanded Polystyrene-Debris-Induced Genotoxic Effect in Littoral Organisms   DOI:10.3390/toxics11090781</t>
  </si>
  <si>
    <t>Геохимический фон ртути в донных отложениях восточной Арктики   DOI:10.31857/S2686739723600443</t>
  </si>
  <si>
    <t>Background Geochemical Mercury in the Bottom Sediments of the Eastern Arctic  DOI:10.1134/S1028334X23600603</t>
  </si>
  <si>
    <t>Тяжелые металлы и органический углерод в донных осадках мелководных бухт залива Петра Великого   DOI:10.31857/S0016752523060080</t>
  </si>
  <si>
    <t xml:space="preserve">Heavy Metals and Organic Carbon in the Bottom Sediments of Shallow Bights of the Peter the Great Bay   DOI:10.1134/S0016702923060083
</t>
  </si>
  <si>
    <t>Radium Isotopes and Hydrochemical Signatures of Surface Water-Groundwater Interaction in the Salt-Wedge Razdolnaya River Estuary (Sea of Japan) in the Ice-Covered Period  DOI:10.3390/w15091792</t>
  </si>
  <si>
    <t>Первичная продукция фитопланктона в акватории Шантарского архипелага   DOI:10.31857/S0134347523010096</t>
  </si>
  <si>
    <t>Phytoplankton Primary Production in the Сoastal Water Surrounding Shantar Archipelago   DOI:10.1134/S1063074023010091</t>
  </si>
  <si>
    <t>Сезонная изменчивость карбонатной системы реки Раздольной   DOI:10.31857/S0321059623010169</t>
  </si>
  <si>
    <t>Seasonal Variations in the Carbonate System of the Razdolnaya River   DOI:10.1134/S0097807823010165</t>
  </si>
  <si>
    <t>Встречаемость и распределение финвалов (Balaenoptera physalus) и горбачей (Megaptera novaeangliae) в Атлантическом секторе Антарктики   DOI:10.31857/S0030157423040032</t>
  </si>
  <si>
    <t>Occurrence and Distribution of Fin Whales (Balaenoptera physalus) and Humpback Whales (Megaptera novaeangliae) in the Atlantic Sector of Antarctica   DOI:10.1134/S0001437023040033</t>
  </si>
  <si>
    <t>Региональный алгоритм расчета толщины фотического слоя из вертикального профиля показателя ослабления направленного света на примере северо-западной части моря Уэдделла   DOI:10.31857/S0030157423040081</t>
  </si>
  <si>
    <t>A Regional Algorithm for Calculating the Thickness of the Photic Zone from the Vertical Profile of the Beam Attenuation Coefficient with a Case Study of the Northwestern Weddell Sea   DOI:10.1134/S0001437023040082</t>
  </si>
  <si>
    <t>Экспериментальная апробация метода акустической термометрии на протяженной трассе в Японском море   DOI:10.31857/S2686739722602459</t>
  </si>
  <si>
    <t>Experimental test of the acoustic thermometry method on a long track in the sea of Japan  DOI:10.1134/S1028334X22601894</t>
  </si>
  <si>
    <t>Глубинные аномалии электропроводности в районе Чаунской губы по данным магнитовариационного зондирования   DOI:10.31857/S0002333723050137</t>
  </si>
  <si>
    <t>Deep Electrical Conductivity Anomalies in the Chaun Bay Region Based on Magnetic Variation Sounding Data   DOI:10.1134/S1069351323050130</t>
  </si>
  <si>
    <t>Результаты магнитовариационного зондирования в Южном Вьетнаме по данным обсерватории Далат   DOI:10.15372/GiG2022151</t>
  </si>
  <si>
    <t>Magnetovariational Sounding in South Vietnam according to the Dalat Observatory Data   DOI:10.2113/RGG20224481</t>
  </si>
  <si>
    <t>Diatom Assemblages from the Daginsky Mud Volcano Sediments (Eastern Sakhalin) and Their Implication   DOI:10.3390/quat6030049</t>
  </si>
  <si>
    <t>On the Effect of Horizontal Refraction Caused by an Anticyclonic Eddy in the Case of Long-Range Sound Propagation in the Sea of Japan   DOI:10.3390/jmse11091737</t>
  </si>
  <si>
    <t>Biomarker Effects of Diesel Fuel Hydrocarbons Absorbed to PE-Plastic Debris on Mussel Mytilus trossulus   DOI:10.3390/jmse11071446</t>
  </si>
  <si>
    <t>Pilot Acoustic Tomography Experiment in the Sea of Japan at 1073 km Distance   DOI:10.3390/jmse11071325</t>
  </si>
  <si>
    <t>Nutrient Flux under the Influence of Melt Water Runoff from Volcanic Territories and Ecosystem Response of Vilyuchinskaya and Avachinskaya Bays in Southeastern Kamchatka  DOI:10.3390/jmse11071299</t>
  </si>
  <si>
    <t>Nonlinear Interaction of Infragravity and Wind Sea Waves   DOI:10.3390/jmse11071442</t>
  </si>
  <si>
    <t>Estimation of Seawater Hydrophysical Characteristics from Thermistor Strings and CTD Data in the Sea of Japan Shelf Zone   DOI:10.3390/jmse11061204</t>
  </si>
  <si>
    <t>Formal Derivations of Mode Coupling Equations in Underwater Acoustics: How the Method of Multiple Scales Results in an Expansion over Eigenfunctions and the Vectorized WKBJ Solution for the Amplitudes   DOI:10.3390/jmse11040797</t>
  </si>
  <si>
    <t>Methodology for the Practical Implementation of Monitoring Temperature Conditions over Vast Sea Areas Using Acoustic Thermometry   DOI:10.3390/jmse11010137</t>
  </si>
  <si>
    <t>Метод матричного пропагатора для рассеяния звука на статистических неровностях дна   DOI:10.37102/1992-4429_2023_45_03_07</t>
  </si>
  <si>
    <t>Экспериментальное исследование каскадинга на континентальном склоне в заливе Петра Великого   DOI:10.37102/1992-4429_2023_45_03_06</t>
  </si>
  <si>
    <t>Новое колориметрическое устройство для целей морской геологии и литостратиграфии   DOI:10.37102/1992-4429_2023_45_03_05</t>
  </si>
  <si>
    <t>Гидролого-акустическое исследование на сверхдальних дистанциях в Японском море   DOI:10.37102/1992-4429_2023_44_02_08</t>
  </si>
  <si>
    <t>Упругие характеристики дна акустического полигона в заливе Петра Великого (Японское море)   DOI:10.37102/1992-4429_2023_44_02_07</t>
  </si>
  <si>
    <t>Особенности ослабления низкочастотного звука при распространении в 2D-волноводе арктического типа со случайной батиметрией  DOI:10.37102/1992-4429_2023_44_02_06</t>
  </si>
  <si>
    <t>Особенности взаимодействия инфрагравитационных и ветровых морских волн  DOI:10.37102/1992-4429_2023_44_02_05</t>
  </si>
  <si>
    <t>Голоценовое осадконакопление и формирование современного рельефа дна бухты Золотой Рог (Залив Петра Великого, Японское море)  DOI:10.37102/1992-4429_2023_43_01_08</t>
  </si>
  <si>
    <t>Геомагнитные исследования для решения задач промышленной экологии на акватории с высокой техногенной нагрузкой  DOI:10.37102/1992-4429_2023_43_01_07</t>
  </si>
  <si>
    <t>Особенности гидроакустической дальнометрии на пересекающих вихревые структуры сверхдальних трассах   DOI:10.37102/1992-4429_2023_43_01_06</t>
  </si>
  <si>
    <t>Автоматизированный комплекс для исследования оптических и гидрологических характеристик верхнего слоя моря при измерениях in situ проточным методом   DOI:10.37102/1992-4429_2023_43_01_02</t>
  </si>
  <si>
    <t>A Complex of Marine Geophysical Methods for Studying Gas Emission Process on the Arctic Shelf   DOI:10.3390/s23083872</t>
  </si>
  <si>
    <t>Horizontal circular pumping wells to minimize saline water upconing: a water resource development measure for tropical savanna climatic Ninh Thuan area, Vietnam   DOI:10.18799/24131830/2023/4/3912</t>
  </si>
  <si>
    <t>Геохимия аутигенной пиритовой минерализации бассейнов Намконсон и Фухань Южно-Китайского моря по данным рейса 88 «Академик Лаврентьев»   DOI:10.18799/24131830/2023/4/3981</t>
  </si>
  <si>
    <t>Mercury content in the fur of sea otters (Enhydra lutris) from the Commander Islands   DOI:10.1016/j.marpolbul.2023.114638</t>
  </si>
  <si>
    <t>Распределение метана в водной толще района Тропической подводной горы (Атлантический океан)   DOI:10.37102/0869-7698_2023_228_02_4</t>
  </si>
  <si>
    <t>First Satellite Tagging of the Northern Fur Seals (Callorhinus ursinus) on the Tyuleniy Island, the Sea of Okhotsk   DOI:10.6620/ZS.2023.62-03</t>
  </si>
  <si>
    <t>Природные условия и рельеф дна залива Академии (Охотское море)   DOI:10.30911/0207-4028-2023-42-1-33-44</t>
  </si>
  <si>
    <t>The Environmental Conditions and Bottom Relief of Academy Bay (Sea of Okhotsk)   DOI:10.1134/S1819714023010025</t>
  </si>
  <si>
    <t>Diatom and dinoflagellate cyst distribution in surface sediments of the Chukchi Sea in relation to the upper water masses   DOI:10.1016/j.marmicro.2022.102184</t>
  </si>
  <si>
    <t>Диатомовые водоросли поверхностных осадков залива Академии Охотского моря   DOI:10.31857/S0134347523020092</t>
  </si>
  <si>
    <t>Diatoms in Surface Sediments of Academy Bay of the Sea of Okhotsk   DOI:10.1134/S1063074023020098</t>
  </si>
  <si>
    <t>Палеоценовые отложения возвышенности Ямато (Японское море) и условия их образования  DOI:10.30911/0207-4028-2023-42-2-50-67</t>
  </si>
  <si>
    <t>Paleocene Deposits of the Yamato Rise (Sea of Japan) and their Formation Conditions   DOI:10.1134/S1819714023020069</t>
  </si>
  <si>
    <t>Проявления аутигенной минерализации вдоль континентального склона Янонского моря и в Татарском проливе (материалы 61 рейса НИС «Академик Опарин»)   DOI:10.30911/0207-4028-2023-42-4-101-114</t>
  </si>
  <si>
    <t>Manifestations of Authigenic Mineralization along the Continental Slope of the Sea of Japan and in the Tatar Strait (Cruise 61 on the R/V Akademik Oparin)  DOI:10.1134/S1819714023040073</t>
  </si>
  <si>
    <t>Взрывные циклоны над северной частью Тихого океана: структура и параметры атмосферы по пассивным и активным микроволновым измерениям из космоса  DOI:10.52002/0130-2906-2023-1-18-30</t>
  </si>
  <si>
    <t>Bomb cyclones over the North Pacific: Atmospheric structure and parameters according to passive and active microwave measurements from space   DOI:10.3103/S1068373923010028</t>
  </si>
  <si>
    <t>Climate and ice conditions of East Siberian Sea during Holocene: Reconstructions based on sedimentary geochemical multiproxy  DOI:10.1177/09596836221126049</t>
  </si>
  <si>
    <t>Первые данные о современных скоростях осадконакопления в южной части Татарского пролива Японского моря  DOI:10.31857/S2686739722602241</t>
  </si>
  <si>
    <t>First Data on Modern Sedimentation Rates in the Southern Part of the Tatar Strait of the Sea of Japan  DOI:10.1134/S1028334X22601717</t>
  </si>
  <si>
    <t>Вещественный состав позднеголоценовых отложений южной части Чукотского моря   DOI:10.31857/S0030157423010161</t>
  </si>
  <si>
    <t>Сравнительный анализ газо-геохимических данных наземного и спутникового мониторинга острова Сахалин и его шельфа (Северо-Восток России): тектонические следствия DOI:10.31857/S0016853X2302008X</t>
  </si>
  <si>
    <t>Comparative Analysis of Gas-Geochemical Data from Ground-Based and Satellite Observations of the Sakhalin Island and Its Shelf (Northeast Russia)   DOI:10.1134/S0016852123020085</t>
  </si>
  <si>
    <t>Газогеохимические показатели угленефтегазоносности осадочных бассейнов и геоструктур центральной и западной частей Восточно-Сибирского моря   DOI:10.31087/0016-7894-2023-1-95-110</t>
  </si>
  <si>
    <t>Литологический состав и углеводородные аномалии донных отложений западной части Восточно-Сибирского моря   DOI:10.31857/S0024497X23010020</t>
  </si>
  <si>
    <t>Lithological Composition and Hydrocarbon Anomalies of Bottom Sediments in the Western Part of the East Siberian Sea   DOI:10.1134/S0024490223010029</t>
  </si>
  <si>
    <t>Geochemistry aspects of modern mercury accumulation in bottom sediments from the south-western Chukchi Sea   DOI:10.1016/j.marpolbul.2023.114768</t>
  </si>
  <si>
    <t>Dissolved Methane Transport in the Tatar Strait and the Deepest Basin of the Japan (East) Sea from Its Possible Sources   DOI:10.3390/w15040821</t>
  </si>
  <si>
    <t>Mercury geochemistry of marine sediments from the eastern Laptev Sea: The spatial distribution, levels, and contamination assessment   DOI:10.1016/j.marpolbul.2023.114576</t>
  </si>
  <si>
    <t>Geochemistry of the Laptev and East Siberian seas sediments with emphasis on rare-earth elements: Application for sediment sources and paleoceanography  DOI:10.1016/j.csr.2022.104907</t>
  </si>
  <si>
    <t>SiO2 Nanoparticles Suspension Exposures with Marine Invertebrates: Genotoxicity Response  DOI:10.3390/w15010162</t>
  </si>
  <si>
    <t>Satellite Multi-Sensor Data Analysis of Unusually Strong Polar Lows over the Chukchi and Beaufort Seas in October 2017  DOI:10.3390/rs15010120</t>
  </si>
  <si>
    <t>Highly resolved East Asian monsoon changes inferred from Sea of Japan sediments   DOI:10.1016/j.gloplacha.2022.103996</t>
  </si>
  <si>
    <t>Low-Frequency Sound Propagation in an Underwater Waveguide with a Giant Gassy Pockmark   DOI:10.3390/jmse11010211</t>
  </si>
  <si>
    <t>Lithological and granulometric data for the upper sedimentary layer of the Chaun Bay, East Siberian Sea   DOI:10.1016/j.dib.2022.108813</t>
  </si>
  <si>
    <t>Ультразвуковая лазерно-искровая спектроскопия для оперативного анализа химических элементов в морских акваториях   DOI:10.37102/1992-4429_2023_46_04_07</t>
  </si>
  <si>
    <t>Особенности энергобаланса гармоник гравитационного и инфрагравитационного диапазонов морского волнения   DOI:10.37102/1992-4429_2023_46_04_06</t>
  </si>
  <si>
    <t>Гидроакустический комплекс для термометрии мезомасштабных океанологических процессов   DOI:10.37102/1992-4429_2023_46_04_05</t>
  </si>
  <si>
    <t>Occurrence and Sources of Polycyclic Aromatic Hydrocarbons and Factors Influencing Their Accumulation in Surface Sediment of a Deep-Sea Depression, Namely, the Tatar Trough (Tatar Strait, the Sea of Japan) DOI:10.3390/w15234151</t>
  </si>
  <si>
    <t xml:space="preserve">Results of the Study of Resonant Oscillations in the Northern Part of the Shelf of the Peter the Great Gulf, the Sea of Japan   DOI:10.3390/jmse11101973
</t>
  </si>
  <si>
    <t xml:space="preserve">Спец. выпуск: Материалы XVIII Междунар. науч. конф. диатомологов "Диатомовые водоросли: морфология, биология, систематика ...", посвящ. памяти ... Н.И. Стрельниковой и Л.Я. Каган,  28 авг. – 3 сент. 2023 г., г. Апатиты, ФИЦ КНЦ РАН </t>
  </si>
  <si>
    <t xml:space="preserve">Вопросы современной альгологии. </t>
  </si>
  <si>
    <t>Спец. вып. № S. C. 117-120</t>
  </si>
  <si>
    <t>Спец. вып. № S. С. 109-112</t>
  </si>
  <si>
    <r>
      <t xml:space="preserve">Koudryashova Y., Chizhova  T. </t>
    </r>
    <r>
      <rPr>
        <sz val="11"/>
        <color indexed="8"/>
        <rFont val="Calibri"/>
        <family val="2"/>
        <charset val="204"/>
      </rPr>
      <t xml:space="preserve">, Zadorozhny P., </t>
    </r>
    <r>
      <rPr>
        <b/>
        <sz val="11"/>
        <color indexed="8"/>
        <rFont val="Calibri"/>
        <family val="2"/>
        <charset val="204"/>
      </rPr>
      <t>Ponomareva A., Eskova A.</t>
    </r>
  </si>
  <si>
    <r>
      <t xml:space="preserve">Ruxi Dou, Jianjun Zou, Xuefa Shi, Aimei Zhu, Zhi Dong, Xinqing Zou, </t>
    </r>
    <r>
      <rPr>
        <b/>
        <sz val="11"/>
        <color indexed="8"/>
        <rFont val="Calibri"/>
        <family val="2"/>
        <charset val="204"/>
      </rPr>
      <t>Gorbarenko S.</t>
    </r>
  </si>
  <si>
    <r>
      <t>Ye W., Li Yu., Wen J., Zhang J., Shakhova N.</t>
    </r>
    <r>
      <rPr>
        <sz val="11"/>
        <color indexed="8"/>
        <rFont val="Calibri"/>
        <family val="2"/>
        <charset val="204"/>
      </rPr>
      <t xml:space="preserve">, Liu J., Wu M., </t>
    </r>
    <r>
      <rPr>
        <b/>
        <sz val="11"/>
        <color indexed="8"/>
        <rFont val="Calibri"/>
        <family val="2"/>
        <charset val="204"/>
      </rPr>
      <t>Semiletov I.</t>
    </r>
    <r>
      <rPr>
        <sz val="11"/>
        <color indexed="8"/>
        <rFont val="Calibri"/>
        <family val="2"/>
        <charset val="204"/>
      </rPr>
      <t>, Zhan L.</t>
    </r>
  </si>
  <si>
    <t>Лучин В.А.</t>
  </si>
  <si>
    <t>Т. 203. № 4. С. 944-960</t>
  </si>
  <si>
    <t>10.26428/1606-9919-2023-203-944-960</t>
  </si>
  <si>
    <t>Т. 203. № 3. С. 601-617</t>
  </si>
  <si>
    <t>10.26428/1606-9919-2023-203-601-617</t>
  </si>
  <si>
    <t xml:space="preserve">Лобанов В.Б., Сергеев А.Ф., Семкин П.Ю., Лукьянова Н.Б., Цой В., Тищенко П.П., Алексеев И.Ф., Кукла С. П., Мазур А. А., Обрезкова М. С., Прушковская И. А., Сагалаев С. Г., Тибенко Е. Ю., Федоров М.С., Швецова М. Г., Юрцев А. Ю. </t>
  </si>
  <si>
    <t xml:space="preserve">Т. 63, № 6. С. 1027–1030 </t>
  </si>
  <si>
    <t>Исследование абиотических факторов, определяющих динамику морских экосистем и формирование аномальных условий в прибрежных водах Дальнего Востока, в 80-ом рейсе НИС “Профессор Гагаринский” DOIi: 10.31857/S0030157423060084</t>
  </si>
  <si>
    <t>Lobanov V.B., Sergeev A.F., Semkin P.Y., Lukyanova N.B., Tsoy V., Tishchenko P.P., Alekseev I.F., Kukla S.P., Mazur A.A., Obrezkova M.S, Prushkovskaya I.A., Sagalaev S.G., Tibenko E.Y., Fedorov M., Shvetsova M.G., Yurtsev A.Y.</t>
  </si>
  <si>
    <t xml:space="preserve">Study of Abiotic Factors Controlling Marine Ecosystem Dynamics and Formation of Anomalous Conditions in the Coastal Waters of the Far East in 80th Cruise of the R/V Professor Gagarinskiy DOI: 10.1134/S0001437023060085 </t>
  </si>
  <si>
    <t xml:space="preserve">Vol. 63, No. 6. P. 931–933. </t>
  </si>
  <si>
    <t>V. 63, N 6, pp. 755 - 768. https://doi.org/10.1134/S0001437023060127</t>
  </si>
  <si>
    <t>Т. 15. N 21. Art.no. 5181</t>
  </si>
  <si>
    <t>2023. V. 512, N 2. pp. 1024–1031. DOI 10.1134/S1028334X23601384</t>
  </si>
  <si>
    <t>Т. 15. N 20. Art.no. 4984</t>
  </si>
  <si>
    <t xml:space="preserve">Experimental Testing of the RAY Computational Program for Solving Acoustic Ranging Problems on Long Trajectories Including Shelves and Deep Seas   doi: 10.1134/S1063771023600778
</t>
  </si>
  <si>
    <t>Sr, Nd, and Pb isotope provenance of surface sediments on the East Siberian Arctic Shelf and implications for transport pathways   DOI:10.1016/j.chemgeo.2022.121277</t>
  </si>
  <si>
    <t>Т. 15. N 14. Art.no. 2670</t>
  </si>
  <si>
    <t>Т. 620. N Part B. Art.no. 129468</t>
  </si>
  <si>
    <t>V. 17, N 4. 377–386 (2023). DOI 10.1134/S1819714023040061</t>
  </si>
  <si>
    <t>Т. 180. N 1. С. 551-568</t>
  </si>
  <si>
    <t>Т. 2. № 1. Art.no. 2</t>
  </si>
  <si>
    <t>Т. 64. № 7. С. 1046-1066</t>
  </si>
  <si>
    <t>Т. 220. Art.no. 103996</t>
  </si>
  <si>
    <t>Т. 15. N 1. Art.no. 162</t>
  </si>
  <si>
    <t>Т. 15. N 4. Art.no. 821</t>
  </si>
  <si>
    <r>
      <t xml:space="preserve">Vologina E.G., Sturm M., Kulagina N.V., </t>
    </r>
    <r>
      <rPr>
        <b/>
        <sz val="8"/>
        <rFont val="Verdana"/>
        <family val="2"/>
        <charset val="204"/>
      </rPr>
      <t>Aksentov K.I.</t>
    </r>
    <r>
      <rPr>
        <sz val="8"/>
        <rFont val="Verdana"/>
        <family val="2"/>
        <charset val="1"/>
      </rPr>
      <t xml:space="preserve">   </t>
    </r>
  </si>
  <si>
    <t>Composition of Late Holocene Deposits in the Southern Chukchi Sea   https://doi.org/10.1134/S0001437023010162</t>
  </si>
  <si>
    <t>Т. 4. № 2. С. 126-138</t>
  </si>
  <si>
    <t>Trends and regional features of variability of the northeast Pacific Ocean thermal conditions north of 30° N over the last four decades   DOI:нет doi англ.версии</t>
  </si>
  <si>
    <t>Fluid Inclusions in Glendonite Found on Japan Sea Continental Slope: Pyrolysis-free Gas Chromatography-mass Spectrometry Analysis Research Results   https://doi.org/10.1134/S0024490223700281</t>
  </si>
  <si>
    <t>Study of Crustal Displacement Fields in Primorie by Satellite Geodesy Methods   https://doi.org/10.1134/S106935132301007X</t>
  </si>
  <si>
    <t>Сhanges in the Thermal Condition Trends in the Tropical Zone of the Pacific Ocean in 1982–2021   https://doi.org/10.1134/S0001437023060127</t>
  </si>
  <si>
    <t>Типовые распределения температуры воды верхнего квазиоднородного слоя Берингова моря в зимний период   https://doi.org/10.26428/1606-9919-2023-203-944-960</t>
  </si>
  <si>
    <t>Межгодовая изменчивость термического состояния верхнего квазиоднородного слоя Берингова моря в зимний период   https://doi.org/10.26428/1606-9919-2023-203-601-617</t>
  </si>
  <si>
    <t>Долгих Г.И., Будрин С.С., Швец В.А., Яковенко С.В.</t>
  </si>
  <si>
    <t>Dolgikh G.I., Budrin S.S., Shvets V.A. &amp; Yakovenko S.V.</t>
  </si>
  <si>
    <t>Определение областей формирования волн “предвестников” тайфунов, проходящих над Восточно-Китайским и Японским морями</t>
  </si>
  <si>
    <t>Distinguishing the Formation of Typhoon Forerunner Waves Propagating over the East China Sea and the Sea of Japan</t>
  </si>
  <si>
    <t>Т. 513. № 2. С. 245-249</t>
  </si>
  <si>
    <t>10.31857/S2686739723601576</t>
  </si>
  <si>
    <t>Астахова Н.В.</t>
  </si>
  <si>
    <t>Astakhova N.V.</t>
  </si>
  <si>
    <t>Железомарганцевые корки горы Петра Великого и хребта Васильковского (Японское море)</t>
  </si>
  <si>
    <t>Ferromanganese Crusts of the Peter the Great Seamount and the Vasilkovsky Ridge (Sea of Japan)</t>
  </si>
  <si>
    <t>Т. 57. № 1. С. 34-44</t>
  </si>
  <si>
    <t>Митник Л.М., Кулешов В.П., Митник М.Л., Баранюк А.В.</t>
  </si>
  <si>
    <t>Спутниковые микроволновые радиометрические измерения экстремального повышения температуры в Восточной Антарктиде в марте 2022 года   DOI:10.21046/2070-7401-2023-20-2-246-261</t>
  </si>
  <si>
    <t>Т. 20. № 2. С. 246-261</t>
  </si>
  <si>
    <t>10.21046/2070-7401-2023-20-2-246-261
https://www.researchgate.net/publication/370824479_Satellite_microwave_radiometric_measurements_of_extreme_temperature_rise_in_East_Antarctica_in_March_2022</t>
  </si>
  <si>
    <r>
      <rPr>
        <b/>
        <sz val="11"/>
        <color indexed="8"/>
        <rFont val="Calibri"/>
        <family val="2"/>
        <charset val="204"/>
      </rPr>
      <t xml:space="preserve">Аксентов К.И., Иванов М.В., Ярощук Е.И., Чаркин A.Н., Саттарова В.В., Алаторцев А.В., Ким Д.В., </t>
    </r>
    <r>
      <rPr>
        <sz val="11"/>
        <color indexed="8"/>
        <rFont val="Calibri"/>
        <family val="2"/>
        <charset val="204"/>
      </rPr>
      <t>Зарубина Н.В.</t>
    </r>
    <r>
      <rPr>
        <b/>
        <sz val="11"/>
        <color indexed="8"/>
        <rFont val="Calibri"/>
        <family val="2"/>
        <charset val="204"/>
      </rPr>
      <t>, Старцев А.В.</t>
    </r>
  </si>
  <si>
    <t>K. I. Aksentova, M. V. Ivanova, E. I. Yaroshchuka, A. N. Charkina A. N. Sattarovaa, A. V. Alatortseva, D. V. Kima, N. V. Zarubinab and A. V. Startseva</t>
  </si>
  <si>
    <t>Первые данные о содержании ртути и формах её нахождения в железомарганцевых и железистых образованиях Чаунской губы   DOI:10.1134/S1028334X23602183</t>
  </si>
  <si>
    <t>The First Data on the Mercury Content and Its Forms in the Ferromanganese and Ferruginous Formations of Chaun Bay</t>
  </si>
  <si>
    <t>Т. 513. № 2. С. 183-188</t>
  </si>
  <si>
    <t>10.1134/S1028334X23602183</t>
  </si>
  <si>
    <t>Андреев А.Г., Пипко И.И.</t>
  </si>
  <si>
    <t>Влияние ветра и стока реки Юкон на водообмен между Беринговым и Чукотским морями   DOI:10.31857/S0205961423040024</t>
  </si>
  <si>
    <t>№ 4. С. 42-51</t>
  </si>
  <si>
    <t>10.31857/S0205961423040024</t>
  </si>
  <si>
    <r>
      <rPr>
        <sz val="11"/>
        <color indexed="8"/>
        <rFont val="Calibri"/>
        <family val="2"/>
        <charset val="204"/>
      </rPr>
      <t xml:space="preserve">Jiang X.J., Wang K.Zh., Dong Zh., Zhou J.Ju., Liu J., Li Zh., </t>
    </r>
    <r>
      <rPr>
        <b/>
        <sz val="11"/>
        <color indexed="8"/>
        <rFont val="Calibri"/>
        <family val="2"/>
        <charset val="204"/>
      </rPr>
      <t>Gorbarenko S.A.</t>
    </r>
    <r>
      <rPr>
        <sz val="11"/>
        <color indexed="8"/>
        <rFont val="Calibri"/>
        <family val="2"/>
        <charset val="204"/>
      </rPr>
      <t xml:space="preserve">, </t>
    </r>
    <r>
      <rPr>
        <b/>
        <sz val="11"/>
        <color indexed="8"/>
        <rFont val="Calibri"/>
        <family val="2"/>
        <charset val="204"/>
      </rPr>
      <t>Bosin A.A.</t>
    </r>
    <r>
      <rPr>
        <sz val="11"/>
        <color indexed="8"/>
        <rFont val="Calibri"/>
        <family val="2"/>
        <charset val="204"/>
      </rPr>
      <t>, Shi X.</t>
    </r>
  </si>
  <si>
    <t>Sea ice variations in the northern Okhotsk sea shelf since the last glacial maximum   DOI:10.12284/hyxb2023074</t>
  </si>
  <si>
    <t>КНР. Chinese Society of Oceanography</t>
  </si>
  <si>
    <t>0253-505x
e-1869-1099</t>
  </si>
  <si>
    <t>10.12284/hyxb2023074</t>
  </si>
  <si>
    <r>
      <rPr>
        <sz val="8"/>
        <color indexed="8"/>
        <rFont val="Verdana"/>
        <family val="2"/>
        <charset val="1"/>
      </rPr>
      <t xml:space="preserve">Кириллов В.В., Ляпидевский В.Ю., Суторихин И.А., </t>
    </r>
    <r>
      <rPr>
        <b/>
        <sz val="8"/>
        <color indexed="8"/>
        <rFont val="Verdana"/>
        <family val="2"/>
        <charset val="1"/>
      </rPr>
      <t>Храпченков Ф.Ф.</t>
    </r>
  </si>
  <si>
    <t>Особенности трансформации нелинейных внутренних волн на шельфе и в глубоком озере   DOI:10.31857/S1024708423600537</t>
  </si>
  <si>
    <t>Известия Российской академии наук. Механика жидкости и газа</t>
  </si>
  <si>
    <t>Fluid Dynamics</t>
  </si>
  <si>
    <t>№ 6. С. 121-131</t>
  </si>
  <si>
    <t>0568-5281</t>
  </si>
  <si>
    <t>0015-4628
e-1573-8507</t>
  </si>
  <si>
    <r>
      <t>Т. 45. № 3.</t>
    </r>
    <r>
      <rPr>
        <sz val="11"/>
        <rFont val="Calibri"/>
        <family val="2"/>
        <charset val="204"/>
      </rPr>
      <t xml:space="preserve"> С. 1-13.</t>
    </r>
  </si>
  <si>
    <t>Kostiv A., Korenbaum V., Dorozhko V.</t>
  </si>
  <si>
    <t>Acoustic monitoring of diver’s respiratory rate by respiratory-associated noise</t>
  </si>
  <si>
    <t>Acoustics Australia</t>
  </si>
  <si>
    <t>Т. 51. С. 335-343</t>
  </si>
  <si>
    <t>Австралия. Springer</t>
  </si>
  <si>
    <t>e-1839-2571</t>
  </si>
  <si>
    <t>10.1007/s40857-023-00300-0</t>
  </si>
  <si>
    <t>Кильматов Т.Р.</t>
  </si>
  <si>
    <t>Освоение острова Русский (Японское море) и необходимость возведения искусственного канала бухта Новик – Уссурийский залив</t>
  </si>
  <si>
    <t>№ 1. С. 139-144</t>
  </si>
  <si>
    <t>10.37102/0869-7698_2023_227_01_12</t>
  </si>
  <si>
    <r>
      <rPr>
        <b/>
        <sz val="11"/>
        <color indexed="8"/>
        <rFont val="Calibri"/>
        <family val="2"/>
        <charset val="204"/>
      </rPr>
      <t>Dolgikh S., Dolgikh G.,</t>
    </r>
    <r>
      <rPr>
        <sz val="11"/>
        <color indexed="8"/>
        <rFont val="Calibri"/>
        <family val="2"/>
        <charset val="204"/>
      </rPr>
      <t xml:space="preserve"> Zaytsev A., Pelinovsky E.</t>
    </r>
  </si>
  <si>
    <t>Long Wave Height Distribution in the Sea of Japan Caused by Typhoon Hinnamnor Passage: Observations and Modeling</t>
  </si>
  <si>
    <t>Т. 30. № 6. С. 747-759</t>
  </si>
  <si>
    <t>Севастополь: Морской гидрофизический институт РАН</t>
  </si>
  <si>
    <t>http://physical-oceanography.ru/repository/issues/2023/06/04/20230604.pdf</t>
  </si>
  <si>
    <r>
      <rPr>
        <sz val="11"/>
        <color indexed="8"/>
        <rFont val="Calibri"/>
        <family val="2"/>
        <charset val="204"/>
      </rPr>
      <t xml:space="preserve">Артемьев А.В., Горшков А.А., Оськин Д.А., </t>
    </r>
    <r>
      <rPr>
        <b/>
        <sz val="11"/>
        <color indexed="8"/>
        <rFont val="Calibri"/>
        <family val="2"/>
        <charset val="204"/>
      </rPr>
      <t>Громашева О.С.</t>
    </r>
    <r>
      <rPr>
        <sz val="11"/>
        <color indexed="8"/>
        <rFont val="Calibri"/>
        <family val="2"/>
        <charset val="204"/>
      </rPr>
      <t>, Хайдаров З.Х.</t>
    </r>
  </si>
  <si>
    <t>Цели и задачи модернизации системы измерений для проведения опыта кренования</t>
  </si>
  <si>
    <t>Эксплуатация морского транспорта</t>
  </si>
  <si>
    <t>№ 3(108). С. 200-205</t>
  </si>
  <si>
    <t>Новороссийск: Государственный морской университет имени адмирала Ф.Ф. Ушакова</t>
  </si>
  <si>
    <t>1992-8181</t>
  </si>
  <si>
    <t>10.34046/aumsuomt108/29</t>
  </si>
  <si>
    <t>Митник Л.М., Баранюк А.В., Митник М.Л.</t>
  </si>
  <si>
    <t>Тайфун «Хиннамнор» (2022): воздействие на дальневосточные моря, Приморский и Хабаровский края по данным активного и пассивного микроволнового зондирования из космоса</t>
  </si>
  <si>
    <t>Т. 20. № 6. С. 336-345</t>
  </si>
  <si>
    <t>10.21046/2070-7401-2023-20-6-336-345
http://d33.infospace.ru/jr_d33/2023v20n6/336-345.pdf</t>
  </si>
  <si>
    <r>
      <rPr>
        <b/>
        <sz val="11"/>
        <color indexed="8"/>
        <rFont val="Calibri"/>
        <family val="2"/>
        <charset val="204"/>
      </rPr>
      <t>Колесник О.Н.</t>
    </r>
    <r>
      <rPr>
        <sz val="11"/>
        <color indexed="8"/>
        <rFont val="Calibri"/>
        <family val="2"/>
        <charset val="204"/>
      </rPr>
      <t xml:space="preserve">, Карабцов А.А., </t>
    </r>
    <r>
      <rPr>
        <b/>
        <sz val="11"/>
        <color indexed="8"/>
        <rFont val="Calibri"/>
        <family val="2"/>
        <charset val="204"/>
      </rPr>
      <t>Съедин В.Т., Колесник А.Н., Терехов Е.П.</t>
    </r>
  </si>
  <si>
    <t>Kolesnik O.N., Karabtsov A.A., S’’edin V.T., Kolesnik A. N., Terekhov E.P.</t>
  </si>
  <si>
    <t>Первая находка манганитовых корок в Японском море</t>
  </si>
  <si>
    <t>The First Manganite Crusts in the Sea of Japan</t>
  </si>
  <si>
    <t>Т. 511. № 2. С. 191-197</t>
  </si>
  <si>
    <t>2023, V. 511, N 2, pp. 672–677.  DOI 10.1134/S1028334X2360069X</t>
  </si>
  <si>
    <t>10.31857/S2686739723600212</t>
  </si>
  <si>
    <t>Kalinchuk V.V.</t>
  </si>
  <si>
    <t>Gaseous elemental mercury and its evasion fluxes in the marine boundary layer of the marginal seas of the northwestern Pacific: Results from two cruises in September–December 2019</t>
  </si>
  <si>
    <t>Science of the Total Environment</t>
  </si>
  <si>
    <t>Т. 858. № Part 1. Art.no. 159711</t>
  </si>
  <si>
    <t>0048-9697</t>
  </si>
  <si>
    <t>10.1016/j.scitotenv.2022.159711
https://www.sciencedirect.com/science/article/abs/pii/S0048969722068115</t>
  </si>
  <si>
    <r>
      <rPr>
        <sz val="11"/>
        <color indexed="8"/>
        <rFont val="Calibri"/>
        <family val="2"/>
        <charset val="204"/>
      </rPr>
      <t xml:space="preserve">Tran Tuan Dung, </t>
    </r>
    <r>
      <rPr>
        <b/>
        <sz val="11"/>
        <color indexed="8"/>
        <rFont val="Calibri"/>
        <family val="2"/>
        <charset val="204"/>
      </rPr>
      <t>Kulinich R.G.</t>
    </r>
    <r>
      <rPr>
        <sz val="11"/>
        <color indexed="8"/>
        <rFont val="Calibri"/>
        <family val="2"/>
        <charset val="204"/>
      </rPr>
      <t>, Nguyen Quang Minh, Tran Tuan Duong, Tran Trong Lap, and Nguyen Ba Dai</t>
    </r>
  </si>
  <si>
    <t>Study of the Probability of Submarine Landslides in the Southeast Vietnamese Shelf</t>
  </si>
  <si>
    <t>Т. 17. № Issue 1 supplement. С. S11-S20</t>
  </si>
  <si>
    <t>10.1134/S181971402307002
http://itig.as.khb.ru/POG/</t>
  </si>
  <si>
    <t>Колесник О.Н., Колесник А.Н., Астахов А.С.</t>
  </si>
  <si>
    <t>Kolesnik O.N., Kolesnik A.N., Astakhov A.S.</t>
  </si>
  <si>
    <t>Геохимия и минералогия редкоземельных элементов в железистых образованиях и донных осадках моря Лаптевых</t>
  </si>
  <si>
    <t>Geochemistry and Mineralogy of Rare-Earth Elements in Ferruginous Deposits and Bottom Sediments of the Laptev Sea</t>
  </si>
  <si>
    <t>№ 12. С. 1716-1731</t>
  </si>
  <si>
    <t>2023. V. 64, N 12, pp. 1430–1442.  DOI 10.2113/RGG20234491</t>
  </si>
  <si>
    <t>10.15372/GiG2023137
https://www.sibran.ru/journals/issue.php?ID=187587&amp;ARTICLE_ID=187591</t>
  </si>
  <si>
    <t>Кильматов Т.Р., Рудых Н.И.</t>
  </si>
  <si>
    <t>Проявление эффекта каббелинга-антикаббелинга при формировании галоклина в эстуариях на примере р. Раздольной (Амурский залив, Японское море)</t>
  </si>
  <si>
    <t>Т. 203. № 3. С. 668-675</t>
  </si>
  <si>
    <t>10.26428/1606-9919-2023-203-668-675
https://izvestiya.tinro-center.ru/jour/article/view/865</t>
  </si>
  <si>
    <r>
      <t xml:space="preserve">Alekseev D.A., Koshurnikov A.V., Gunar A.Yu., Balikhin E.I., </t>
    </r>
    <r>
      <rPr>
        <b/>
        <sz val="11"/>
        <color indexed="8"/>
        <rFont val="Calibri"/>
        <family val="2"/>
        <charset val="204"/>
      </rPr>
      <t>Semiletov I.P.</t>
    </r>
    <r>
      <rPr>
        <sz val="11"/>
        <color indexed="8"/>
        <rFont val="Calibri"/>
        <family val="2"/>
        <charset val="204"/>
      </rPr>
      <t xml:space="preserve">, </t>
    </r>
    <r>
      <rPr>
        <sz val="11"/>
        <color indexed="8"/>
        <rFont val="Calibri"/>
        <family val="2"/>
        <charset val="204"/>
      </rPr>
      <t xml:space="preserve">Shakhova N.E., </t>
    </r>
    <r>
      <rPr>
        <sz val="11"/>
        <color indexed="8"/>
        <rFont val="Calibri"/>
        <family val="2"/>
        <charset val="204"/>
      </rPr>
      <t>Palshin N.A., Lobkovsky L.I.</t>
    </r>
  </si>
  <si>
    <r>
      <t xml:space="preserve">Sorokhtin N., Lobkovsky L., </t>
    </r>
    <r>
      <rPr>
        <b/>
        <sz val="11"/>
        <color indexed="8"/>
        <rFont val="Calibri"/>
        <family val="2"/>
        <charset val="204"/>
      </rPr>
      <t>Semiletov I.</t>
    </r>
    <r>
      <rPr>
        <sz val="11"/>
        <color indexed="8"/>
        <rFont val="Calibri"/>
        <family val="2"/>
        <charset val="204"/>
      </rPr>
      <t xml:space="preserve">, Shipilov E., Nikiforov S., Kozlov N., </t>
    </r>
    <r>
      <rPr>
        <sz val="11"/>
        <color indexed="8"/>
        <rFont val="Calibri"/>
        <family val="2"/>
        <charset val="204"/>
      </rPr>
      <t>Shakhova N.</t>
    </r>
    <r>
      <rPr>
        <sz val="11"/>
        <color indexed="8"/>
        <rFont val="Calibri"/>
        <family val="2"/>
        <charset val="204"/>
      </rPr>
      <t>, Ananiev R., Alekseev D.</t>
    </r>
  </si>
  <si>
    <r>
      <t>Chernykh D.</t>
    </r>
    <r>
      <rPr>
        <sz val="11"/>
        <color indexed="8"/>
        <rFont val="Calibri"/>
        <family val="2"/>
        <charset val="204"/>
      </rPr>
      <t xml:space="preserve">, </t>
    </r>
    <r>
      <rPr>
        <sz val="11"/>
        <color indexed="8"/>
        <rFont val="Calibri"/>
        <family val="2"/>
        <charset val="204"/>
      </rPr>
      <t>Shakhova N.</t>
    </r>
    <r>
      <rPr>
        <sz val="11"/>
        <color indexed="8"/>
        <rFont val="Calibri"/>
        <family val="2"/>
        <charset val="204"/>
      </rPr>
      <t xml:space="preserve">, Yusupov V., Gershelis E., Morgunov B., </t>
    </r>
    <r>
      <rPr>
        <b/>
        <sz val="11"/>
        <color indexed="8"/>
        <rFont val="Calibri"/>
        <family val="2"/>
        <charset val="204"/>
      </rPr>
      <t>Semiletov I.</t>
    </r>
  </si>
  <si>
    <t xml:space="preserve">Haiyang  Xuebao </t>
  </si>
  <si>
    <t xml:space="preserve">The Validity of the Thermohydrogravidynamic Theory Concerning the Predicted Dates of the Maximal Temporal Intensifications of the Global Seismotectonic Processes of the Earth during the Range 2020 - 2023 AD   </t>
  </si>
  <si>
    <t xml:space="preserve">The cosmic energy gravitational genesis of the strongest earthquakes of the earth occurred near the date 2021.1 AD of the local maximal combined planetary and solar integral energy gravitational influence on the Earth   </t>
  </si>
  <si>
    <t>Lipinskaya N.A., Salyuk P.A., Golik I.A</t>
  </si>
  <si>
    <t>Variations and Depth of Formation of Submesoscale Eddy Structures in Satellite Ocean Color Data in the Southwestern Region of the Peter the Great Bay</t>
  </si>
  <si>
    <t>Т. 15. № 23. Art.no. 5600</t>
  </si>
  <si>
    <t>10.3390/rs15235600
https://www.mdpi.com/2072-4292/15/23/5600</t>
  </si>
  <si>
    <r>
      <rPr>
        <sz val="11"/>
        <color indexed="8"/>
        <rFont val="Calibri"/>
        <family val="2"/>
        <charset val="204"/>
      </rPr>
      <t xml:space="preserve">Morozov E.G., Zavialov P.O., Zamshin V.V., Moller Jr.O.O., Frey D.I., Zuev O.A., Seliverstova A.M., </t>
    </r>
    <r>
      <rPr>
        <b/>
        <sz val="11"/>
        <color indexed="8"/>
        <rFont val="Calibri"/>
        <family val="2"/>
        <charset val="204"/>
      </rPr>
      <t>Bulanov A.V., Lipinskaya N.A., Salyuk P.A.</t>
    </r>
    <r>
      <rPr>
        <sz val="11"/>
        <color indexed="8"/>
        <rFont val="Calibri"/>
        <family val="2"/>
        <charset val="204"/>
      </rPr>
      <t>, Chvertkova O.I., Nemirovskaya I.A., Krechik V.A., and Chultsova A.L.</t>
    </r>
  </si>
  <si>
    <t>Spreading of the Amazon River Plume</t>
  </si>
  <si>
    <t>Т. 23. № 4. Art.no. ES4006</t>
  </si>
  <si>
    <t>10.2205/2023es000863
https://elibrary.ru/download/elibrary_55927863_61131417.pdf</t>
  </si>
  <si>
    <t>Gavrilov A.A.</t>
  </si>
  <si>
    <t>BOOK SUMMARY (from Russian monograph): Topical Theoretical Questions of Geomorphological and Morphotectonic Researches</t>
  </si>
  <si>
    <t>NCGT Journal</t>
  </si>
  <si>
    <t>Т. 11. № 4. С. 281-328</t>
  </si>
  <si>
    <t>2202-0039</t>
  </si>
  <si>
    <t>http://users.neo.registeredsite.com/6/9/1/18560196/assets/NCGTJV11N4_pub.pdf</t>
  </si>
  <si>
    <t>Австралия. Ncgt</t>
  </si>
  <si>
    <r>
      <rPr>
        <sz val="11"/>
        <color indexed="8"/>
        <rFont val="Calibri"/>
        <family val="2"/>
        <charset val="204"/>
      </rPr>
      <t xml:space="preserve">Христофорова Н.К., </t>
    </r>
    <r>
      <rPr>
        <b/>
        <sz val="11"/>
        <color indexed="8"/>
        <rFont val="Calibri"/>
        <family val="2"/>
        <charset val="204"/>
      </rPr>
      <t>Лазарюк А.Ю.,</t>
    </r>
    <r>
      <rPr>
        <sz val="11"/>
        <color indexed="8"/>
        <rFont val="Calibri"/>
        <family val="2"/>
        <charset val="204"/>
      </rPr>
      <t xml:space="preserve"> Журавель Е.В., Бойченко Т.В., Емельянов А.А.</t>
    </r>
  </si>
  <si>
    <t>Залив Восток: межсезонные изменения гидролого-гидрохимических и микробиологических показателей</t>
  </si>
  <si>
    <t>Т. 204. № 4. С. 906-924</t>
  </si>
  <si>
    <t>10.26428/1606-9919-2023-203-906-924</t>
  </si>
  <si>
    <r>
      <rPr>
        <sz val="11"/>
        <color indexed="8"/>
        <rFont val="Calibri"/>
        <family val="2"/>
        <charset val="204"/>
      </rPr>
      <t xml:space="preserve">Христофорова Н.К., </t>
    </r>
    <r>
      <rPr>
        <b/>
        <sz val="11"/>
        <color indexed="8"/>
        <rFont val="Calibri"/>
        <family val="2"/>
        <charset val="204"/>
      </rPr>
      <t>Лазарюк А.Ю.,</t>
    </r>
    <r>
      <rPr>
        <sz val="11"/>
        <color indexed="8"/>
        <rFont val="Calibri"/>
        <family val="2"/>
        <charset val="204"/>
      </rPr>
      <t xml:space="preserve"> Бойченко Т.В., Емельянов А.А.</t>
    </r>
  </si>
  <si>
    <t>Ранневесеннее опробование качества среды бухты Новик (о. Русский, зал. Петра Великого, Японское море) в апреле 2023 г.</t>
  </si>
  <si>
    <t>Т. 203. № 3. С. 639-649</t>
  </si>
  <si>
    <t>10.26428/1606-9919-2023-203-639-649</t>
  </si>
  <si>
    <r>
      <rPr>
        <sz val="11"/>
        <color indexed="8"/>
        <rFont val="Calibri"/>
        <family val="2"/>
        <charset val="204"/>
      </rPr>
      <t xml:space="preserve">Savvichev A.S., Rusanov I.I., Kadnikov V.V., Beletsky A.V., Zakcharova E.E., Samylina O.S., Sigalevich P.A., </t>
    </r>
    <r>
      <rPr>
        <b/>
        <sz val="11"/>
        <color indexed="8"/>
        <rFont val="Calibri"/>
        <family val="2"/>
        <charset val="204"/>
      </rPr>
      <t>Semiletov I.P.</t>
    </r>
    <r>
      <rPr>
        <sz val="11"/>
        <color indexed="8"/>
        <rFont val="Calibri"/>
        <family val="2"/>
        <charset val="204"/>
      </rPr>
      <t>, Ravin N.V., Pimenov N.V.</t>
    </r>
  </si>
  <si>
    <t>Biogeochemical Activity of Methane-Related Microbial Communities in Bottom Sediments of Cold Seeps of the Laptev Sea</t>
  </si>
  <si>
    <t>Microorganisms</t>
  </si>
  <si>
    <t>Т. 11. № 2. Art.no. 250</t>
  </si>
  <si>
    <t>e-2076-2607</t>
  </si>
  <si>
    <t>10.3390/microorganisms11020250
https://www.mdpi.com/2076-2607/11/2/250</t>
  </si>
  <si>
    <r>
      <rPr>
        <sz val="11"/>
        <color indexed="8"/>
        <rFont val="Calibri"/>
        <family val="2"/>
        <charset val="204"/>
      </rPr>
      <t xml:space="preserve">Римская-Корсакова Н.Н., Карасева Н.П., Осадчиев А.А., </t>
    </r>
    <r>
      <rPr>
        <b/>
        <sz val="11"/>
        <color indexed="8"/>
        <rFont val="Calibri"/>
        <family val="2"/>
        <charset val="204"/>
      </rPr>
      <t>Семилетов И.П.</t>
    </r>
    <r>
      <rPr>
        <sz val="11"/>
        <color indexed="8"/>
        <rFont val="Calibri"/>
        <family val="2"/>
        <charset val="204"/>
      </rPr>
      <t>, Ганцевич М.М., Юрикова Д.А., Малахов В.В.</t>
    </r>
  </si>
  <si>
    <t>Rimskaya-Korsakova N.N., Karaseva N.P., Osadchiev A.A., Semiletov I.P., Gantsevich M.M., Yurikova D.A., Malakhov V.V.</t>
  </si>
  <si>
    <t>Находка погонофор (Annelida, Siboglinidae) в желобе Святой Анны (Карское море) в районе диссоциации газогидратов</t>
  </si>
  <si>
    <t>The Finding of Pogonophorans (Annelida, Siboglinidae) in the St. Anna Trough (Kara Sea) in an Area of Gas Hydrate Dissociation</t>
  </si>
  <si>
    <t>Доклады Российской академии наук. Науки о жизни</t>
  </si>
  <si>
    <t>Doklady Biological Sciences</t>
  </si>
  <si>
    <t>Т. 508. № 1. С. 79-83</t>
  </si>
  <si>
    <t>2023. V. 508. N 1. pp. 81-84. DOI S001249662270020X</t>
  </si>
  <si>
    <t>10.31857/S2686738922600662
https://sciencejournals.ru/view-article/?j=danzhiz&amp;y=2023&amp;v=508&amp;n=1&amp;a=DANZhiz2260066Rimskayakorsak</t>
  </si>
  <si>
    <r>
      <rPr>
        <sz val="11"/>
        <color indexed="8"/>
        <rFont val="Calibri"/>
        <family val="2"/>
        <charset val="204"/>
      </rPr>
      <t xml:space="preserve">Krylov A.A., Novikov M.A., Kovachev S.A., Roginskiy K.A., Ilinsky D.A., Ganzha O.Yu., Ivanov V.N., Timashkevich G.K., Samylina O.S., Lobkovsky L.I., </t>
    </r>
    <r>
      <rPr>
        <b/>
        <sz val="11"/>
        <color indexed="8"/>
        <rFont val="Calibri"/>
        <family val="2"/>
        <charset val="204"/>
      </rPr>
      <t>Semiletov I.P.</t>
    </r>
  </si>
  <si>
    <t>Features of Seismological Observations in the Arctic Seas</t>
  </si>
  <si>
    <t>Т. 11. № 12. Art.no. 2221</t>
  </si>
  <si>
    <t>10.3390/jmse11122221
https://www.mdpi.com/2077-1312/11/12/2221</t>
  </si>
  <si>
    <r>
      <rPr>
        <sz val="11"/>
        <color indexed="8"/>
        <rFont val="Calibri"/>
        <family val="2"/>
        <charset val="204"/>
      </rPr>
      <t xml:space="preserve">Osadchiev A., Sedakov R., Frey D., Gordey A., Rogozhin V., Zabudkina Z., </t>
    </r>
    <r>
      <rPr>
        <b/>
        <sz val="11"/>
        <color indexed="8"/>
        <rFont val="Calibri"/>
        <family val="2"/>
        <charset val="204"/>
      </rPr>
      <t>Spivak E.</t>
    </r>
    <r>
      <rPr>
        <sz val="11"/>
        <color indexed="8"/>
        <rFont val="Calibri"/>
        <family val="2"/>
        <charset val="204"/>
      </rPr>
      <t xml:space="preserve">, Kuskova E., Sazhin A., </t>
    </r>
    <r>
      <rPr>
        <b/>
        <sz val="11"/>
        <color indexed="8"/>
        <rFont val="Calibri"/>
        <family val="2"/>
        <charset val="204"/>
      </rPr>
      <t>Semiletov I.</t>
    </r>
  </si>
  <si>
    <t>Intense zonal freshwater transport in the Eurasian Arctic during ice‑covered season revealed by in situ measurements</t>
  </si>
  <si>
    <t>Scientific Reports</t>
  </si>
  <si>
    <t>Т. 13. Art.no. 16508</t>
  </si>
  <si>
    <t>Springer Nature</t>
  </si>
  <si>
    <t>e-2045-2322</t>
  </si>
  <si>
    <t>10.1038/s41598-023-43524-w
https://www.nature.com/articles/s41598-023-43524-w</t>
  </si>
  <si>
    <t>Шакиров Р.Б., Яцук А.В., Сорочинская А.В., Аксентов К.И., Максеев Д.С.</t>
  </si>
  <si>
    <t>Газогеохимические аномалии в осадках Татарского трога (Японское море)</t>
  </si>
  <si>
    <t>Т. 513. № 2. С. 271-277</t>
  </si>
  <si>
    <r>
      <rPr>
        <sz val="11"/>
        <color indexed="8"/>
        <rFont val="Calibri"/>
        <family val="2"/>
        <charset val="204"/>
      </rPr>
      <t xml:space="preserve">Lobkovsky L.I., Baranov A.A., Garagash I.A., Ramazanov M.M., Vladimirova I.S., Gabsatarov Yu.V., Alekseev D.A., </t>
    </r>
    <r>
      <rPr>
        <b/>
        <sz val="11"/>
        <color indexed="8"/>
        <rFont val="Calibri"/>
        <family val="2"/>
        <charset val="204"/>
      </rPr>
      <t>Semiletov I.P.</t>
    </r>
  </si>
  <si>
    <t>Large Earthquakes in Subduction Zones around the Polar Regions as a Possible Reason for Rapid ClimateWarming in the Arctic and Glacier Collapse in West Antarctica</t>
  </si>
  <si>
    <t>Т. 13. № 6. Art.no. 171</t>
  </si>
  <si>
    <t>10.3390/geosciences13060171
https://www.mdpi.com/2076-3263/13/6/171</t>
  </si>
  <si>
    <r>
      <rPr>
        <sz val="11"/>
        <color indexed="8"/>
        <rFont val="Calibri"/>
        <family val="2"/>
        <charset val="204"/>
      </rPr>
      <t xml:space="preserve">Nikiforov S., Ananiev R., Jakobsson M., Moroz E., Sokolov S., Sorokhtin N., Dmitrevsky N., Sukhikh E., Chickiryov I., Zarayskaya Yu., Razumovskiy A., </t>
    </r>
    <r>
      <rPr>
        <b/>
        <sz val="11"/>
        <color indexed="8"/>
        <rFont val="Calibri"/>
        <family val="2"/>
        <charset val="204"/>
      </rPr>
      <t>Semiletov I.</t>
    </r>
  </si>
  <si>
    <t>The Extent of Glaciation in the Pechora Sea, Eurasian Arctic, Based on Submarine Glacial Landforms</t>
  </si>
  <si>
    <t>Т. 13. № 2. Art.no. 53</t>
  </si>
  <si>
    <t>10.3390/geosciences13020053
https://www.mdpi.com/2076-3263/13/2/53</t>
  </si>
  <si>
    <r>
      <rPr>
        <sz val="11"/>
        <color indexed="8"/>
        <rFont val="Calibri"/>
        <family val="2"/>
        <charset val="204"/>
      </rPr>
      <t>Крылов А.А., Лобковский Л.И., Ковачев С.А., Баранов Б.В., Рукавишникова Д.Д., Цуканов Н.В., Дозорова К.А.,</t>
    </r>
    <r>
      <rPr>
        <b/>
        <sz val="11"/>
        <color indexed="8"/>
        <rFont val="Calibri"/>
        <family val="2"/>
        <charset val="204"/>
      </rPr>
      <t xml:space="preserve"> Семилетов И.П.</t>
    </r>
  </si>
  <si>
    <t>Геодинамические режимы в лаптевоморском регионе согласно новейшим сейсмологическим данным</t>
  </si>
  <si>
    <t>Т. 513. № 2. С. 224-230</t>
  </si>
  <si>
    <r>
      <rPr>
        <sz val="11"/>
        <color indexed="8"/>
        <rFont val="Calibri"/>
        <family val="2"/>
        <charset val="204"/>
      </rPr>
      <t xml:space="preserve">Bukhanov B., Chuvilin E., Zhmaev M., Shakhova N., </t>
    </r>
    <r>
      <rPr>
        <b/>
        <sz val="11"/>
        <color indexed="8"/>
        <rFont val="Calibri"/>
        <family val="2"/>
        <charset val="204"/>
      </rPr>
      <t>Spivak E</t>
    </r>
    <r>
      <rPr>
        <sz val="11"/>
        <color indexed="8"/>
        <rFont val="Calibri"/>
        <family val="2"/>
        <charset val="204"/>
      </rPr>
      <t xml:space="preserve">., </t>
    </r>
    <r>
      <rPr>
        <b/>
        <sz val="11"/>
        <color indexed="8"/>
        <rFont val="Calibri"/>
        <family val="2"/>
        <charset val="204"/>
      </rPr>
      <t>Dudarev O</t>
    </r>
    <r>
      <rPr>
        <sz val="11"/>
        <color indexed="8"/>
        <rFont val="Calibri"/>
        <family val="2"/>
        <charset val="204"/>
      </rPr>
      <t xml:space="preserve">., Osadchiev A., Spasennykh M., </t>
    </r>
    <r>
      <rPr>
        <b/>
        <sz val="11"/>
        <color indexed="8"/>
        <rFont val="Calibri"/>
        <family val="2"/>
        <charset val="204"/>
      </rPr>
      <t>Semiletov I.</t>
    </r>
  </si>
  <si>
    <t>In situ bottom sediment temperatures in the Siberian arctic seas: Current state of subsea permafrost in the kara sea vs laptev and east Siberian seas</t>
  </si>
  <si>
    <t>Marine and Petroleum Geology</t>
  </si>
  <si>
    <t>Т. 157. Art.no. 106467</t>
  </si>
  <si>
    <t>Великобритания. Elsevier Science Publishing</t>
  </si>
  <si>
    <t>0264-8172</t>
  </si>
  <si>
    <t>10.1016/j.marpetgeo.2023.106467
https://doi.org/10.1016/j.marpetgeo.2023.106467</t>
  </si>
  <si>
    <r>
      <rPr>
        <sz val="11"/>
        <color indexed="8"/>
        <rFont val="Calibri"/>
        <family val="2"/>
        <charset val="204"/>
      </rPr>
      <t xml:space="preserve">Гершелис Е.В., Рубан А.С., </t>
    </r>
    <r>
      <rPr>
        <b/>
        <sz val="11"/>
        <color indexed="8"/>
        <rFont val="Calibri"/>
        <family val="2"/>
        <charset val="204"/>
      </rPr>
      <t>Черных Д.В.</t>
    </r>
    <r>
      <rPr>
        <sz val="11"/>
        <color indexed="8"/>
        <rFont val="Calibri"/>
        <family val="2"/>
        <charset val="204"/>
      </rPr>
      <t xml:space="preserve">, Полтавская Н.А., </t>
    </r>
    <r>
      <rPr>
        <b/>
        <sz val="11"/>
        <color indexed="8"/>
        <rFont val="Calibri"/>
        <family val="2"/>
        <charset val="204"/>
      </rPr>
      <t>Семилетов И.П.</t>
    </r>
  </si>
  <si>
    <t>Органическое вещество донных осадков моря Лаптевых и Восточно-Сибирского моря: обзор результатов пиролиза</t>
  </si>
  <si>
    <t>Т. 334. № 4. С. 149-162</t>
  </si>
  <si>
    <t>10.18799/24131830/2023/4/4082</t>
  </si>
  <si>
    <t>Новотрясов В.В., Сергеев А.Ф., Павлова Е.П.</t>
  </si>
  <si>
    <t>Novotryasov V.V., Sergeev A.F., Pavlova E. P.</t>
  </si>
  <si>
    <t xml:space="preserve">Аномальная изменчивость вызванных тайфуном Лайнрок инерционных колебаний шельфовых вод залива Петра Великого в августе – сентябре 2016 года </t>
  </si>
  <si>
    <t xml:space="preserve">Anomalous Variations of the Typhoon Lionrock Induced Inertial Oscillations of Shelf Waters in the Peter the Great Bay in August–September, 2016. </t>
  </si>
  <si>
    <t>Севостополь: Морской гидрофизический институт</t>
  </si>
  <si>
    <t>1573-160X</t>
  </si>
  <si>
    <t>10.29039/0233-7584-2023-2-234-248</t>
  </si>
  <si>
    <t>Т. 39 № 2 С. 235-248</t>
  </si>
  <si>
    <t>Vol. 30. N 2. P. 215-228  DOI:10.29039/1573-160X-2023-2-215-228</t>
  </si>
  <si>
    <t>CPCI</t>
  </si>
  <si>
    <t xml:space="preserve">Zhabin I.A., Dmitrieva E.V., Taranova S.N., V. B. Lobanov V.B. </t>
  </si>
  <si>
    <t xml:space="preserve">Circulation and Mesoscale Eddies in the Sea of Japan from Satellite Altimetry Data </t>
  </si>
  <si>
    <t>2023, Vol. 59, No. 12, pp. 155–172</t>
  </si>
  <si>
    <t>Мельников В.В.</t>
  </si>
  <si>
    <t>Использование и охрана природных ресурсов в России</t>
  </si>
  <si>
    <t>Clustering of Floating Tracers in a Random Velocity Field Modulated by an Ellipsoidal Vortex Flow</t>
  </si>
  <si>
    <t>Биологически важные районы обитания серых китов калифорнийско-чукотской популяции в водах России</t>
  </si>
  <si>
    <t>Т. 4. С. 28-33</t>
  </si>
  <si>
    <t>Москва</t>
  </si>
  <si>
    <t>2222-5633</t>
  </si>
  <si>
    <r>
      <rPr>
        <sz val="11"/>
        <color indexed="8"/>
        <rFont val="Calibri"/>
        <family val="2"/>
        <charset val="204"/>
      </rPr>
      <t xml:space="preserve">Wang K., Shi X., Yao Z., </t>
    </r>
    <r>
      <rPr>
        <b/>
        <sz val="11"/>
        <color indexed="8"/>
        <rFont val="Calibri"/>
        <family val="2"/>
        <charset val="204"/>
      </rPr>
      <t>Bosin A.A.</t>
    </r>
    <r>
      <rPr>
        <sz val="11"/>
        <color indexed="8"/>
        <rFont val="Calibri"/>
        <family val="2"/>
        <charset val="204"/>
      </rPr>
      <t>, Hu L.</t>
    </r>
  </si>
  <si>
    <t>Sediment sources and transport pathways on shelves of the Chukchi and East Siberian Seas: Evidence from the heavy minerals and garnet geochemistry</t>
  </si>
  <si>
    <t>Т. 33. Art.no. 100873</t>
  </si>
  <si>
    <t>10.1016/j.polar.2022.100873
https://www.sciencedirect.com/science/article/pii/S1873965222001384</t>
  </si>
  <si>
    <t>Koshel K.V., Stepanov D.V., Kuznetsova N., Ryzhov E.A.</t>
  </si>
  <si>
    <t>Т. 15. № 12. С. 2211-2230</t>
  </si>
  <si>
    <t>10.3390/sym15122211
https://www.mdpi.com/2073-8994/15/12/2211</t>
  </si>
  <si>
    <r>
      <rPr>
        <sz val="11"/>
        <color rgb="FFFF0000"/>
        <rFont val="Calibri"/>
        <family val="2"/>
        <charset val="204"/>
      </rPr>
      <t>статья только на русскм яз</t>
    </r>
    <r>
      <rPr>
        <sz val="11"/>
        <color indexed="8"/>
        <rFont val="Calibri"/>
        <family val="2"/>
        <charset val="204"/>
      </rPr>
      <t>. doi.10.1134/S0024490223700281
https://link.springer.com/article/10.1134/S0024490223700281</t>
    </r>
  </si>
  <si>
    <r>
      <t xml:space="preserve">Chelomin V.P., Slobodskova V.V., Kukla S.P., </t>
    </r>
    <r>
      <rPr>
        <sz val="11"/>
        <color indexed="8"/>
        <rFont val="Calibri"/>
        <family val="2"/>
        <charset val="204"/>
      </rPr>
      <t>Zhuravel E.V., Chernyaev A.P.</t>
    </r>
  </si>
  <si>
    <t>Т. 11. № 1. Art.no. 29</t>
  </si>
  <si>
    <t>10.3390/toxics11010029  https://www.mdpi.com/2305-6304/11/1/29</t>
  </si>
  <si>
    <t>Genotoxic Effects of Exposure to Water-Soluble Fraction of Diesel Fuel in Sand Dollar Scaphechinus mirabilis Gametes   DOI:10.3390/toxics11010029</t>
  </si>
  <si>
    <t>The Possibility of Elemental Analysis in the Tasks of Monitoring Marine Basins Using Ultrasonic Spark Spectroscopy</t>
  </si>
  <si>
    <t xml:space="preserve">Udalov A.A., Uleysky M.Y., Budyansky M.V. </t>
  </si>
  <si>
    <t xml:space="preserve">Analysis of Stationary Points and Bifurcations of a Dynamically Consistent Model of a Two-dimensional Meandering Jet </t>
  </si>
  <si>
    <t>Russian Journal of Nonlinear Dynamics.</t>
  </si>
  <si>
    <t xml:space="preserve">p-ISSN 2658-5324
e-ISSN
2658-5316
</t>
  </si>
  <si>
    <t>V. 19, № 1. С. 49-58</t>
  </si>
  <si>
    <t>10.20537/nd220802</t>
  </si>
  <si>
    <t>Shakirov R.B., Yatsuk A.V., Sorochinskaya A.V., Aksentov K.I., Makseev D.S</t>
  </si>
  <si>
    <t xml:space="preserve"> V. 513. N 2, pp. 1379–1384. </t>
  </si>
  <si>
    <t xml:space="preserve"> Gas Geochemical Anomalies in Bottom Sediments of the Tatar Trough (Sea of Japan)</t>
  </si>
  <si>
    <t>10.31857/S2686739723601540                 doi.org/10.1134/S1028334X23602171.</t>
  </si>
  <si>
    <t>Москва: OOO «ИКЦ «Академкнига»
США Pleiades Publishing</t>
  </si>
  <si>
    <t>10.31857/S2686739723601783
https://doi.org/10.1134/S1028334X23602031</t>
  </si>
  <si>
    <t>Krylov A.A., Lobkovskii L.I., Kovachev S.A., Baranov B.V., Rukavishnikova D.D., Tsukanov N.V., Dozorova K.A., Semiletov I.P.</t>
  </si>
  <si>
    <t>V. 513. N 2. pp. 1338–1343.</t>
  </si>
  <si>
    <t>Geodynamic Regimes in the Laptev Sea Region According to the Latest Seismological Data</t>
  </si>
  <si>
    <r>
      <rPr>
        <sz val="8"/>
        <rFont val="Verdana"/>
        <family val="2"/>
        <charset val="204"/>
      </rPr>
      <t>v. 513. N 2. pp. 1301–1305.</t>
    </r>
    <r>
      <rPr>
        <sz val="8"/>
        <color rgb="FFFF0000"/>
        <rFont val="Verdana"/>
        <family val="2"/>
        <charset val="204"/>
      </rPr>
      <t xml:space="preserve"> </t>
    </r>
  </si>
  <si>
    <t xml:space="preserve">2023. V. 513. Issue 2. P. 1356-1360. DOI 10.1134/S1028334X23601888. </t>
  </si>
  <si>
    <r>
      <t>Doklady Earth Scie</t>
    </r>
    <r>
      <rPr>
        <sz val="11"/>
        <rFont val="Calibri"/>
        <family val="2"/>
        <charset val="204"/>
      </rPr>
      <t xml:space="preserve">nces </t>
    </r>
  </si>
  <si>
    <t xml:space="preserve">10.31857/S0030157423010161            doi.org/10.1134/S0001437023010162
</t>
  </si>
  <si>
    <t>Kirillov V.V., Liapidevskii V.Yu., Khrapchenkov F.F.</t>
  </si>
  <si>
    <t>Special Aspects of Transformation of Non-Linear Internal Waves on the Shelf and in a Deep Lake</t>
  </si>
  <si>
    <t>V. 63. N 1. pp. 74–83.</t>
  </si>
  <si>
    <t>V. 58, N 6.p. 1088-1097</t>
  </si>
  <si>
    <t>10.31857/S1024708423600537             https://link.springer.com/article/10.1134/S0015462823602073</t>
  </si>
  <si>
    <t>Mesoscale Anticyclonic Eddies in the Primorye Current System of the Japan Sea in Summer  DOI:10.1134/S0001437023050107</t>
  </si>
  <si>
    <t xml:space="preserve">Volcanic complexes and tectonomagmatic stages of the evolution of the Magellan Seamounts (Pacific Ocean). Communication 1: Volcanic complexes </t>
  </si>
  <si>
    <t>2023. V. 17, Suppl. 2, p. S122–S143</t>
  </si>
  <si>
    <t>10.31431/1816-5524-2023-1-57-34-44                   https://doi.org/10.1134/S181971402308002X</t>
  </si>
  <si>
    <r>
      <t>Russian Journal of Pacific Geology</t>
    </r>
    <r>
      <rPr>
        <sz val="11"/>
        <color indexed="10"/>
        <rFont val="Calibri"/>
        <family val="2"/>
        <charset val="204"/>
      </rPr>
      <t xml:space="preserve">  </t>
    </r>
  </si>
  <si>
    <t>Петропавловск-Камчат.: ИВиС  ДВО РАН 
Pleiades Publishing</t>
  </si>
  <si>
    <t>V. 17, Suppl. 2, pp. S144–S153.</t>
  </si>
  <si>
    <r>
      <rPr>
        <sz val="11"/>
        <color indexed="8"/>
        <rFont val="Calibri"/>
        <family val="2"/>
        <charset val="204"/>
      </rPr>
      <t>Пелиновский Е.Н.</t>
    </r>
    <r>
      <rPr>
        <i/>
        <sz val="11"/>
        <color indexed="8"/>
        <rFont val="Calibri"/>
        <family val="2"/>
        <charset val="204"/>
      </rPr>
      <t xml:space="preserve">, </t>
    </r>
    <r>
      <rPr>
        <b/>
        <sz val="11"/>
        <color indexed="8"/>
        <rFont val="Calibri"/>
        <family val="2"/>
        <charset val="204"/>
      </rPr>
      <t>Долгих С.Г.</t>
    </r>
  </si>
  <si>
    <r>
      <t>Съедин В.T., Плетнев С.П.</t>
    </r>
    <r>
      <rPr>
        <sz val="11"/>
        <color indexed="8"/>
        <rFont val="Calibri"/>
        <family val="2"/>
        <charset val="204"/>
      </rPr>
      <t>, Седышева Т.Е.</t>
    </r>
  </si>
  <si>
    <t>Legkodimov A.A., Sorochinskaya A.V., Shakirov R.B.</t>
  </si>
  <si>
    <t>Some Features of Rare-Earth Element Distribution in Surface Sediments of the Bay of Tonkin (South China Sea)</t>
  </si>
  <si>
    <t>Т. 17. № Suppl. 2. С. S56-S65</t>
  </si>
  <si>
    <t>10.1134/S1819714023080080
https://link.springer.com/article/10.1134/S1819714023080080</t>
  </si>
  <si>
    <r>
      <rPr>
        <b/>
        <sz val="11"/>
        <color indexed="8"/>
        <rFont val="Calibri"/>
        <family val="2"/>
        <charset val="204"/>
      </rPr>
      <t>Лесникова Л.Н., Кушнерова Н.Ф.</t>
    </r>
    <r>
      <rPr>
        <sz val="11"/>
        <color indexed="8"/>
        <rFont val="Calibri"/>
        <family val="2"/>
        <charset val="204"/>
      </rPr>
      <t xml:space="preserve">, Момот Т.В., </t>
    </r>
    <r>
      <rPr>
        <b/>
        <sz val="11"/>
        <color indexed="8"/>
        <rFont val="Calibri"/>
        <family val="2"/>
        <charset val="204"/>
      </rPr>
      <t>Другова Е.С., Мерзляков В.Ю.</t>
    </r>
  </si>
  <si>
    <t>Влияние экстракта из морской бурой водоросли Saccharina Japonica (j.e. Areschoug) на стресс-индуцируемые нарушения мембран эритроцитов</t>
  </si>
  <si>
    <t>№ 11 (137). Art.no. 15</t>
  </si>
  <si>
    <t>10.23670/IRJ.2023.137.158</t>
  </si>
  <si>
    <r>
      <rPr>
        <b/>
        <sz val="11"/>
        <color indexed="8"/>
        <rFont val="Calibri"/>
        <family val="2"/>
        <charset val="204"/>
      </rPr>
      <t xml:space="preserve">Makarov D.V., </t>
    </r>
    <r>
      <rPr>
        <sz val="11"/>
        <color indexed="8"/>
        <rFont val="Calibri"/>
        <family val="2"/>
        <charset val="204"/>
      </rPr>
      <t>Kon’kov L.E.</t>
    </r>
  </si>
  <si>
    <t>Angular Spectrum of Acoustic Pulses at Long Ranges</t>
  </si>
  <si>
    <t>10.3390/jmse11010029
https://www.mdpi.com/2077-1312/11/1/29</t>
  </si>
  <si>
    <r>
      <rPr>
        <sz val="11"/>
        <color indexed="8"/>
        <rFont val="Calibri"/>
        <family val="2"/>
        <charset val="204"/>
      </rPr>
      <t xml:space="preserve">Котович Н.Г., </t>
    </r>
    <r>
      <rPr>
        <b/>
        <sz val="11"/>
        <color indexed="8"/>
        <rFont val="Calibri"/>
        <family val="2"/>
        <charset val="204"/>
      </rPr>
      <t>Крохин В.В.</t>
    </r>
    <r>
      <rPr>
        <sz val="11"/>
        <color indexed="8"/>
        <rFont val="Calibri"/>
        <family val="2"/>
        <charset val="204"/>
      </rPr>
      <t>, Лисина И.А.</t>
    </r>
  </si>
  <si>
    <t>Kotovich N.G., Krokhin V.V., Lisina I.A.</t>
  </si>
  <si>
    <t>Штормовой циклогенез над Японским морем 16-18 января 2016 г.: анализ энергии и взаимодействия вихрей</t>
  </si>
  <si>
    <t>Storm Cyclogenesis over the Sea of Japan on January 16–18, 2016: Analysis of Energy and Interaction of Vortices</t>
  </si>
  <si>
    <t>№ 1. С. 31-42</t>
  </si>
  <si>
    <t>2023. V. 48. N 1, pp. 20–28. DOI 10.3103/S106837392301003X</t>
  </si>
  <si>
    <t>Москва: ФГБУ “НИЦ "Планета”
США. Pleiades Publishing</t>
  </si>
  <si>
    <t>10.52002/0130-2906-2023-1-31-42</t>
  </si>
  <si>
    <t>Буланов А.В., Крикун В.А.</t>
  </si>
  <si>
    <t>Bulanov A.V., Krikun V.A.</t>
  </si>
  <si>
    <t>О возможности элементного анализа в задачах мониторинга морских акваторий с применением ультразвуковой искровой спектроскопии</t>
  </si>
  <si>
    <t>Т. 513. № 2. С. 256-262</t>
  </si>
  <si>
    <t>2023. V. 513, N 2. pp. 1366–1371. DOI 10.1134/S1028334X23601980</t>
  </si>
  <si>
    <t>10.31857/S2686739723601473</t>
  </si>
  <si>
    <r>
      <rPr>
        <sz val="8"/>
        <color indexed="8"/>
        <rFont val="Verdana"/>
        <family val="2"/>
        <charset val="1"/>
      </rPr>
      <t xml:space="preserve">Osadchiev A., Adamovskaya P., Myslenkov S., </t>
    </r>
    <r>
      <rPr>
        <b/>
        <sz val="8"/>
        <color indexed="8"/>
        <rFont val="Verdana"/>
        <family val="2"/>
        <charset val="1"/>
      </rPr>
      <t>Dudarev O., Semiletov I.</t>
    </r>
  </si>
  <si>
    <t>Satellite-Based Evaluation of Submarine Permafrost Erosion at Shallow Offshore Areas in the Laptev Sea</t>
  </si>
  <si>
    <t>Т. 15. № 20. Art.no. 5065</t>
  </si>
  <si>
    <t>10.3390/rs15205065
https://www.mdpi.com/2072-4292/15/20/5065</t>
  </si>
  <si>
    <t xml:space="preserve">Cosmic Research </t>
  </si>
  <si>
    <t>Хокканен С.Н.</t>
  </si>
  <si>
    <t>Применение Stenotrophomonas maltophilia в создании прототипа препарата для биоремедиации почв, загрязненных углеводородами</t>
  </si>
  <si>
    <t>VIII Дружининские чтения: Материалы Всеросс. науч. конф. с междунар. участием, посвящ. 300-летию Российской академии наук, 55-летию Института водных и экологических проблем ДВО РАН, 60-летию заповедников в Приамурье, Хабаровск, 04–06 окт. 2023 года.</t>
  </si>
  <si>
    <t>С. 338-341</t>
  </si>
  <si>
    <t>Хабаровск: ИВЭП ДВО РАН</t>
  </si>
  <si>
    <t>978-5-00202-369-1</t>
  </si>
  <si>
    <t>http://ivep.as.khb.ru/13_Events/conf_2023.htm</t>
  </si>
  <si>
    <t>Биоремедиация почв от нефтяных загрязнений с использованием микроорганизмов, выделенных из донных отложений Японского моря</t>
  </si>
  <si>
    <t>Материалы Региональной научно-практической конференции студентов, аспирантов и молодых учёных по естественным наукам, Владивосток, 15 апреля – 10 мая 2023 года.</t>
  </si>
  <si>
    <t>С. 532-533</t>
  </si>
  <si>
    <t>Владивосток: Дальневосточный федеральный университет</t>
  </si>
  <si>
    <t>2500-3518</t>
  </si>
  <si>
    <t>https://www.dvfu.ru/institute_of_high_technologies_and_advanced_materials/Conferences/</t>
  </si>
  <si>
    <t>Новосёлова Ю.В., Горбаренко С.А.</t>
  </si>
  <si>
    <t>Реконструкция последовательных изменений климата в геосистеме Японского моря за последние 120 тысяч лет на основе изучения морских глубоководных отложений</t>
  </si>
  <si>
    <t>Геосистемы Северо-Восточной Азии: природные, природно-ресурсные и социально-экономические структуры. Владивосток, ФГБУН Тихоокеанский институт географии ДВО РАН, 2023</t>
  </si>
  <si>
    <t>С. 355-360</t>
  </si>
  <si>
    <t>Vladivostok</t>
  </si>
  <si>
    <t>978-5-6048441-7-5</t>
  </si>
  <si>
    <t>10.35735/9785604844175_355</t>
  </si>
  <si>
    <t>Khokkanen S.N.</t>
  </si>
  <si>
    <t>Soil bioremediation from oil pollution using microorganisms isolated from bottom sediments of the Sea of Japan</t>
  </si>
  <si>
    <t>The 10th annual student scientific conference in English: conference proceedings, Vladivostok, May 2023.</t>
  </si>
  <si>
    <t>С. 22-24</t>
  </si>
  <si>
    <t>Vladivostok: Far Eastern Federal University</t>
  </si>
  <si>
    <t>2686-9454</t>
  </si>
  <si>
    <t>https://www.dvfu.ru/upload/medialibrary/63a/b095jwekb6pye8xq04c3jscdawa37r18/2023eng.pdf</t>
  </si>
  <si>
    <r>
      <rPr>
        <b/>
        <sz val="11"/>
        <color indexed="8"/>
        <rFont val="Calibri"/>
        <family val="2"/>
        <charset val="204"/>
      </rPr>
      <t>Жадан П.М.</t>
    </r>
    <r>
      <rPr>
        <sz val="11"/>
        <color indexed="8"/>
        <rFont val="Calibri"/>
        <family val="2"/>
        <charset val="204"/>
      </rPr>
      <t>, Ващенко М.А.</t>
    </r>
  </si>
  <si>
    <t>Поведение дальневосточного трепанга Apostichopus japonicus на искусственном рифе in situ в сезон размножения</t>
  </si>
  <si>
    <t>«От прошлого к настоящему»: тезисы докладов Третьей Всероссийской конференции по иглокожим, посвященной памяти А.Н. Соловьёва и Ю.А. Арендта, 25-26 октября 2023 г., г. Москва</t>
  </si>
  <si>
    <t>С. 25-27</t>
  </si>
  <si>
    <t>Москва: Палеонтологический институт им. А.А. Борисяка РАН</t>
  </si>
  <si>
    <t>https://www.paleo.ru/upload/iblock/0d2/vhtzcldaka0zqrwfl18kmzbo7neco9h5.pdf</t>
  </si>
  <si>
    <t>Митник Л.М., Кулешов В.П., Баранюк, Митник М.Л.</t>
  </si>
  <si>
    <t>Оценка геофизических параметров А.В. залива Кара-Богаз-Гол, окружающих пустынь и Каспийского моря по данным спутникового микроволнового зондирования</t>
  </si>
  <si>
    <t>Материалы 21-й Междунар. конф. «Современные проблемы дистанционного зондирования Земли из космоса». Электронный сб. материалов конф., Москва, ИКИ РАН, 13–17 ноября 2023 г.</t>
  </si>
  <si>
    <t>С. 230</t>
  </si>
  <si>
    <t>Москва: ИКИ РАН</t>
  </si>
  <si>
    <t>978-5-00015-065-8</t>
  </si>
  <si>
    <t>10.21046/21DZZconf-2023a</t>
  </si>
  <si>
    <t>Митник Л.М., Баранюк А.В., Кулешов В.П., Митник М.Л</t>
  </si>
  <si>
    <t>Переходная зона океан-материк: воздействие опасных атмосферных явлений</t>
  </si>
  <si>
    <t>Материалы 21-й Междунар. конф. «Современные проблемы дистанционного зондирования Земли из космоса». Электрон. сб. материалов конф. Москва, ИКИ РАН, 13–17 ноября 2023 г.</t>
  </si>
  <si>
    <t>С. 162</t>
  </si>
  <si>
    <t>Федорец Ю.В., Еловская О.А., Жуковская А.Ф., Слободскова В.В., Васильева Л.Е.</t>
  </si>
  <si>
    <t>Видовой состав ихтиопланктона акватории островов Архипелага Императрицы Евгении (залив Петра Великого, Японское море) в летний период 2022 г.</t>
  </si>
  <si>
    <t>VIII Дружининские чтения . Материалы Всерос. науч. конф. с междунар. участием, посвящ. 300-летию Российской академии наук, 55-летию Института водных и экологических проблем ДВО РАН, 60-летию заповедников в Приамурье . 2023. Хабаровск, 04–06 октября 2023 года.</t>
  </si>
  <si>
    <t>С. 113-115</t>
  </si>
  <si>
    <t>https://elibrary.ru/item.asp?id=54911747</t>
  </si>
  <si>
    <t>Еловская О.А., Федорец Ю.В.</t>
  </si>
  <si>
    <t>Сезонные изменения состава эпибентоса мягких грунтов бухты Врангеля (залив Находка Японское море) по данным подводной видеосъемки</t>
  </si>
  <si>
    <t>VIII Дружининские чтения. Материалы Всерос. науч. конф. с междунар. участием, посвящ. 300-летию Российской академии наук, 55-летию Института водных и экологических проблем ДВО РАН, 60-летию заповедников в Приамурье . 2023. Хабаровск, 04–06 октября 2023 года.</t>
  </si>
  <si>
    <t>С. 44-46</t>
  </si>
  <si>
    <t>https://elibrary.ru/item.asp?id=54911733</t>
  </si>
  <si>
    <t>Гайко Л.А.</t>
  </si>
  <si>
    <t>Использование климатических норм для исследования изменчивости температуры вдоль побережья Приморья</t>
  </si>
  <si>
    <t>Системы контроля окружающей среды – 2023 / Тезисы докладов международной научно-практической конференции. Севастополь, 07–10 ноября 2023 г.</t>
  </si>
  <si>
    <t>С. 54</t>
  </si>
  <si>
    <t>Севастополь: ИП Куликов А.С</t>
  </si>
  <si>
    <t>Изменчивость температуры воды вдоль побережья Приморского края в 2021−2022 годах в аспекте климатических норм</t>
  </si>
  <si>
    <t>Моря России: от теории к практике океанологических исследований: тезисы докладов Всероссийской научной конференции, Севастополь, 25-29 сентября 2023 г., Севастополь : ФГБУН ФИЦ МГИ</t>
  </si>
  <si>
    <t>С. 57-58</t>
  </si>
  <si>
    <t>Севастополь: ФГБУН ФИЦ МГИ</t>
  </si>
  <si>
    <r>
      <rPr>
        <b/>
        <sz val="11"/>
        <color indexed="8"/>
        <rFont val="Calibri"/>
        <family val="2"/>
        <charset val="204"/>
      </rPr>
      <t>Гайко Л.А</t>
    </r>
    <r>
      <rPr>
        <sz val="11"/>
        <color indexed="8"/>
        <rFont val="Calibri"/>
        <family val="2"/>
        <charset val="204"/>
      </rPr>
      <t>.</t>
    </r>
  </si>
  <si>
    <t>Климатические изменения на рубеже веков и их влияние на молодь двустворчатых моллюсков (СЗ Японского моря)</t>
  </si>
  <si>
    <t>Морская биология в 21 веке: биология развития, молекулярная и клеточная биология, биотехнология морских организмов»: тез. докл.. Всеросс. конф. (памяти акад. Владимира Леонидовича Касьянова), 12–15 сент. 2023 г., Владивосток, Россия / сост. В.М. Серков.</t>
  </si>
  <si>
    <t>С. 96-98</t>
  </si>
  <si>
    <t>Владивосток: ННЦМБ ДВО РАН</t>
  </si>
  <si>
    <t>Пичугин М.К., Гурвич И.А., Баранюк А.В.</t>
  </si>
  <si>
    <t>Диагностика эволюции интенсивных внетропических циклонов с экстремальным ветром над северной частью Тихого океана</t>
  </si>
  <si>
    <t>Материалы докл. 21-й Междунар. конф. «Современные проблемы дистанционного зондирования Земли из космоса». Москва, ИКИ РАН, 13–17 ноября 2023 г.</t>
  </si>
  <si>
    <t>С. 169</t>
  </si>
  <si>
    <t>10.21046/21DZZconf-2023a
http://conf.rse.geosmis.ru/files/books/2023/9934.htm</t>
  </si>
  <si>
    <r>
      <rPr>
        <b/>
        <sz val="11"/>
        <color indexed="8"/>
        <rFont val="Calibri"/>
        <family val="2"/>
        <charset val="204"/>
      </rPr>
      <t>Касаткина А.П.</t>
    </r>
    <r>
      <rPr>
        <sz val="11"/>
        <color indexed="8"/>
        <rFont val="Calibri"/>
        <family val="2"/>
        <charset val="204"/>
      </rPr>
      <t xml:space="preserve">, Столярова М.В., </t>
    </r>
    <r>
      <rPr>
        <b/>
        <sz val="11"/>
        <color indexed="8"/>
        <rFont val="Calibri"/>
        <family val="2"/>
        <charset val="204"/>
      </rPr>
      <t>Сергеев А.Ф.</t>
    </r>
  </si>
  <si>
    <t>Влияние радиации на морфологию морских животных</t>
  </si>
  <si>
    <t>"Морская биология в 21 веке: биология развития, молекулярная и клеточная биология, биотехнология морских организмов", г. Владивосток, 12-15 сентября 2023 г.</t>
  </si>
  <si>
    <t>С. 179-181</t>
  </si>
  <si>
    <t>Владивосток: Национальный научный центр морской биологии им. А. В. Жирмунского Дальневосточного отделения Российской академии наук (ННЦМБ ДВО РАН)</t>
  </si>
  <si>
    <t>978-5-91849-168-3</t>
  </si>
  <si>
    <t>http://www.imb.dvo.ru/images/nscmb/files/meetings/MarBio-Conf-2023-Abstracts.pdf</t>
  </si>
  <si>
    <r>
      <rPr>
        <sz val="11"/>
        <color indexed="8"/>
        <rFont val="Calibri"/>
        <family val="2"/>
        <charset val="204"/>
      </rPr>
      <t xml:space="preserve">Золотова А.О., Картавцев Ю.Ф., </t>
    </r>
    <r>
      <rPr>
        <b/>
        <sz val="11"/>
        <color indexed="8"/>
        <rFont val="Calibri"/>
        <family val="2"/>
        <charset val="204"/>
      </rPr>
      <t>Касаткина А.П.</t>
    </r>
  </si>
  <si>
    <t>Анализ дивергенции последовательностей участков митохондриальной (co-1 и 16s ppнк) и ядерной (28s и h3) днк двух видов щетинкочелюстных (Chaetognatha)</t>
  </si>
  <si>
    <t>"Морская биология в 21 веке: биология развития, молекулярная и клеточная биология, биотехнология морских организмов", г. Владивосток, 12-15 сентября, 2023 г.</t>
  </si>
  <si>
    <t>С. 158-160</t>
  </si>
  <si>
    <t>Пересчет полученных натурных данных лазерного измерителя вариаций давления гидросфер</t>
  </si>
  <si>
    <t>Конгресс молодых ученых Беларуси и России, Минск, 27–31 марта 2023 г. / Постоян. ком. Союз. государства, Нац. акад. наук Беларуси; редкол.: Гусаков В.Г. (гл. ред.) [и др.]. – 333 с.: ил.</t>
  </si>
  <si>
    <t>С. 148-152</t>
  </si>
  <si>
    <t>Белоруссия. Минск: Беларуская навука</t>
  </si>
  <si>
    <t>Верификация данных лазерного измерителя вариаций давления гидросферы и гидрологического зонда</t>
  </si>
  <si>
    <t>Комплексные исследования Мирового океана. Материалы VII Всероссийской научной конференции молодых ученых, г. Санкт-Петербург, 15–19 мая 2023. Санкт-Петербург: Своё издательство</t>
  </si>
  <si>
    <t>С. 517</t>
  </si>
  <si>
    <t>Санкт-Петербург</t>
  </si>
  <si>
    <t>https://pureportal.spbu.ru/files/108683324/programma_2023.pdf</t>
  </si>
  <si>
    <t>Safronova M.A., Pochekutova I.A., Strobykin D.S</t>
  </si>
  <si>
    <t>The relationship between characteristics of wheezes and spectral-temporal parameters of forced expiratory tracheal noises</t>
  </si>
  <si>
    <t>2023 IEEE 24th international Conference of young professionals in electron devices and materials (EDM), 29 June 2023 - 03 July 2023, Novosibirsk</t>
  </si>
  <si>
    <t>С. 1330-1334</t>
  </si>
  <si>
    <t>USA: IEEE</t>
  </si>
  <si>
    <t>10.1109/EDM58354.2023.10225236</t>
  </si>
  <si>
    <t>Dolmatova L.S.</t>
  </si>
  <si>
    <t>Activity of certain types of phagocytes of holothurians under the influence of damaging environmental factors</t>
  </si>
  <si>
    <t>Marine biodiversity and ecosystems in a changing ocean: toward sustainable development goals. Proceedings of the China-Russia Bilateral workshop, October 17-19, 2023, Quingdao, China. Institute of Oceanology, Quingdao, 2023 (Ed. Sun Xiaoxia, Zhang Junlong, Zhen Shan)</t>
  </si>
  <si>
    <t>С. 35-36</t>
  </si>
  <si>
    <t>China. Quingdao: Institute of Oceanology of the Polish Academy of Sciences</t>
  </si>
  <si>
    <r>
      <rPr>
        <sz val="11"/>
        <color indexed="8"/>
        <rFont val="Calibri"/>
        <family val="2"/>
        <charset val="204"/>
      </rPr>
      <t xml:space="preserve">Malysheva A.A., Belonenko T.V., </t>
    </r>
    <r>
      <rPr>
        <b/>
        <sz val="11"/>
        <color indexed="8"/>
        <rFont val="Calibri"/>
        <family val="2"/>
        <charset val="204"/>
      </rPr>
      <t>Budyansky M.V.</t>
    </r>
  </si>
  <si>
    <t>Lagrangian Method for Studying Agulhas Leakage in the Water Mixing Area</t>
  </si>
  <si>
    <t>Complex Investigation of the World Ocean (CIWO-2023): Proceedings of the VII International Conference of Young Scientists</t>
  </si>
  <si>
    <t>С. 111-117</t>
  </si>
  <si>
    <t>978-3-031-47850-5</t>
  </si>
  <si>
    <t>10.1007/978-3-031-47851-2_13
https://link.springer.com/chapter/10.1007/978-3-031-47851-2_13</t>
  </si>
  <si>
    <r>
      <rPr>
        <sz val="11"/>
        <color indexed="8"/>
        <rFont val="Calibri"/>
        <family val="2"/>
        <charset val="204"/>
      </rPr>
      <t>Kivva K.K.,</t>
    </r>
    <r>
      <rPr>
        <b/>
        <sz val="11"/>
        <color indexed="8"/>
        <rFont val="Calibri"/>
        <family val="2"/>
        <charset val="204"/>
      </rPr>
      <t xml:space="preserve"> Budyansky M.V.</t>
    </r>
    <r>
      <rPr>
        <sz val="11"/>
        <color indexed="8"/>
        <rFont val="Calibri"/>
        <family val="2"/>
        <charset val="204"/>
      </rPr>
      <t xml:space="preserve">, </t>
    </r>
    <r>
      <rPr>
        <b/>
        <sz val="11"/>
        <color indexed="8"/>
        <rFont val="Calibri"/>
        <family val="2"/>
        <charset val="204"/>
      </rPr>
      <t>Uleysky M.Yu.</t>
    </r>
    <r>
      <rPr>
        <sz val="11"/>
        <color indexed="8"/>
        <rFont val="Calibri"/>
        <family val="2"/>
        <charset val="204"/>
      </rPr>
      <t xml:space="preserve">, </t>
    </r>
    <r>
      <rPr>
        <b/>
        <sz val="11"/>
        <color indexed="8"/>
        <rFont val="Calibri"/>
        <family val="2"/>
        <charset val="204"/>
      </rPr>
      <t>Prants S.V.</t>
    </r>
  </si>
  <si>
    <t>Seasonality of Pacific Water Distribution in the Sea of Okhotsk Revealed by Lagrangian Approach</t>
  </si>
  <si>
    <t>С. 59-68</t>
  </si>
  <si>
    <t>10.1007/978-3-031-47851-2_8
https://link.springer.com/chapter/10.1007/978-3-031-47851-2_8</t>
  </si>
  <si>
    <r>
      <rPr>
        <b/>
        <sz val="11"/>
        <color indexed="8"/>
        <rFont val="Calibri"/>
        <family val="2"/>
        <charset val="204"/>
      </rPr>
      <t>Плетнев С.П., Съедин В.Т.,</t>
    </r>
    <r>
      <rPr>
        <sz val="11"/>
        <color indexed="8"/>
        <rFont val="Calibri"/>
        <family val="2"/>
        <charset val="204"/>
      </rPr>
      <t xml:space="preserve"> Седышева Т.Е.</t>
    </r>
  </si>
  <si>
    <t>Роль вулканического и тектонического факторов в эволюции гайотов Магеллановых гор (Тихий океан)</t>
  </si>
  <si>
    <t>Тектоника и геодинамика земной коры и мантии: Фундаментальные проблемы - 2023 (Материалы LIV Тектонического совещания, Москва, МГУ, Геол. фак., 31 января-4 февраля 2023 г.)</t>
  </si>
  <si>
    <t>Т. 2. С. 102-106</t>
  </si>
  <si>
    <t>Москва: ГЕОС</t>
  </si>
  <si>
    <t>978-5-89118-862-4</t>
  </si>
  <si>
    <t>https://geol.msu.ru/tektonicheskoe-soveshhanie-2023/</t>
  </si>
  <si>
    <r>
      <rPr>
        <b/>
        <sz val="11"/>
        <color indexed="8"/>
        <rFont val="Calibri"/>
        <family val="2"/>
        <charset val="204"/>
      </rPr>
      <t>Съедин В.Т., Плетнев С.П.,</t>
    </r>
    <r>
      <rPr>
        <sz val="11"/>
        <color indexed="8"/>
        <rFont val="Calibri"/>
        <family val="2"/>
        <charset val="204"/>
      </rPr>
      <t>Седышева Т.Е.</t>
    </r>
  </si>
  <si>
    <t>Геологические этапы эволюции гайотов Магеллановых гор (Тихий океан)</t>
  </si>
  <si>
    <t>Геология морей и океанов: Материалы XXV Международной научной конференции (Школы) по морской геологии (Москва, 13–17 ноября 2023 г.)</t>
  </si>
  <si>
    <t>Т. 3. С. 217-221</t>
  </si>
  <si>
    <t>Москва: ИО РАН</t>
  </si>
  <si>
    <t>https://geo.ocean.ru/images/reports_2023_001/Volume3.pdf</t>
  </si>
  <si>
    <r>
      <rPr>
        <b/>
        <sz val="11"/>
        <color indexed="8"/>
        <rFont val="Calibri"/>
        <family val="2"/>
        <charset val="204"/>
      </rPr>
      <t>Мороз В.В</t>
    </r>
    <r>
      <rPr>
        <sz val="11"/>
        <color indexed="8"/>
        <rFont val="Calibri"/>
        <family val="2"/>
        <charset val="204"/>
      </rPr>
      <t xml:space="preserve">., </t>
    </r>
    <r>
      <rPr>
        <i/>
        <sz val="11"/>
        <color indexed="8"/>
        <rFont val="Calibri"/>
        <family val="2"/>
        <charset val="204"/>
      </rPr>
      <t>Шатилина Т.А.</t>
    </r>
  </si>
  <si>
    <t>Формирование аномальных термических режимов вод в северной части Японского моря (Татарский пролив) под воздействием атмосферных процессов</t>
  </si>
  <si>
    <t>Тезисы докладов всероссийской научной конференции "Моря России: от теории к практике океанологических исследований". Севастополь, 25-29 сентября 2023г.</t>
  </si>
  <si>
    <t>С. 171-173</t>
  </si>
  <si>
    <t>Севастополь: ФГБУН МГИ</t>
  </si>
  <si>
    <t>978-5-6043409-6-7</t>
  </si>
  <si>
    <t>Сафронова М.А., Почекутова И.А., Стробыкин Д.С.</t>
  </si>
  <si>
    <t>Частота встречаемости свистов форсированного выдоха на трахее у здоровых лиц и корреляции их спектральных характеристик с частотно-временными параметрами шумов</t>
  </si>
  <si>
    <t>Тезисы докладов 20-й научно-технической конференции по аэроакустике, 24-29 сентября, 2023 г. Москва.</t>
  </si>
  <si>
    <t>С. 177-178</t>
  </si>
  <si>
    <t>Москва: Изд-во ЦАГИ им. Проф. Н.Е. Жуковского</t>
  </si>
  <si>
    <r>
      <rPr>
        <sz val="11"/>
        <color indexed="8"/>
        <rFont val="Calibri"/>
        <family val="2"/>
        <charset val="204"/>
      </rPr>
      <t xml:space="preserve">Марченко М.О., </t>
    </r>
    <r>
      <rPr>
        <b/>
        <sz val="11"/>
        <color indexed="8"/>
        <rFont val="Calibri"/>
        <family val="2"/>
        <charset val="204"/>
      </rPr>
      <t>Бессонов Р.С.</t>
    </r>
    <r>
      <rPr>
        <sz val="11"/>
        <color indexed="8"/>
        <rFont val="Calibri"/>
        <family val="2"/>
        <charset val="204"/>
      </rPr>
      <t xml:space="preserve">, </t>
    </r>
    <r>
      <rPr>
        <b/>
        <sz val="11"/>
        <color indexed="8"/>
        <rFont val="Calibri"/>
        <family val="2"/>
        <charset val="204"/>
      </rPr>
      <t>Дубина В.А.</t>
    </r>
  </si>
  <si>
    <t>Мониторинг нефтяных разливов с судов в Татарском проливе в 2021 г.</t>
  </si>
  <si>
    <t>Комплексные исследования в рыбохозяйственной отрасли: Материалы VIII Международной научно-технической конференции студентов, аспирантов и молодых ученых., Владивосток, 25 ноября 2022 года</t>
  </si>
  <si>
    <t>С. 181-186</t>
  </si>
  <si>
    <t>Владивосток: Дальневосточный государственный технический рыбохозяйственный университет</t>
  </si>
  <si>
    <t>978-5-88871-766-0</t>
  </si>
  <si>
    <t>Распределение ртути в донных осадках в восточном секторе Арктики</t>
  </si>
  <si>
    <t>Геология морей и океанов: материалы XXIV Международной научной конференции (Школы) по морской геологии Москва, 13–17 ноября 2023 г</t>
  </si>
  <si>
    <t>Т. 1. С. 73-77</t>
  </si>
  <si>
    <t>https://geo.ocean.ru/images/reports_2023_001/Volume1.pdf</t>
  </si>
  <si>
    <r>
      <rPr>
        <b/>
        <sz val="11"/>
        <color indexed="8"/>
        <rFont val="Calibri"/>
        <family val="2"/>
        <charset val="204"/>
      </rPr>
      <t>Деркачев А.Н.,</t>
    </r>
    <r>
      <rPr>
        <sz val="11"/>
        <color indexed="8"/>
        <rFont val="Calibri"/>
        <family val="2"/>
        <charset val="204"/>
      </rPr>
      <t xml:space="preserve"> Баринов Н.Н., </t>
    </r>
    <r>
      <rPr>
        <b/>
        <sz val="11"/>
        <color indexed="8"/>
        <rFont val="Calibri"/>
        <family val="2"/>
        <charset val="204"/>
      </rPr>
      <t>Можеровский А.В., Николаева Н.А., Босин А.А.,</t>
    </r>
    <r>
      <rPr>
        <sz val="11"/>
        <color indexed="8"/>
        <rFont val="Calibri"/>
        <family val="2"/>
        <charset val="204"/>
      </rPr>
      <t xml:space="preserve"> Zou Janjun</t>
    </r>
  </si>
  <si>
    <t>Первая находка минералов сульфидов марганца и кадмия в плейстоцен-голоценовых отложениях впадины Дерюгина в Охотском море</t>
  </si>
  <si>
    <t>Геология морей и океанов: Материалы XXV Международной научной конференции (Школы) по морской геологии, Москва, 13–17 ноября 2023 г</t>
  </si>
  <si>
    <t>Т. II. С. 19-24</t>
  </si>
  <si>
    <t>https://geo.ocean.ru/images/reports_2023_001/Volume2.pdf</t>
  </si>
  <si>
    <r>
      <rPr>
        <b/>
        <sz val="11"/>
        <color indexed="8"/>
        <rFont val="Calibri"/>
        <family val="2"/>
        <charset val="204"/>
      </rPr>
      <t xml:space="preserve">Трусенкова </t>
    </r>
    <r>
      <rPr>
        <sz val="11"/>
        <color indexed="8"/>
        <rFont val="Calibri"/>
        <family val="2"/>
        <charset val="204"/>
      </rPr>
      <t>О.О.</t>
    </r>
  </si>
  <si>
    <t>Внутригодовые колебания уровня моря и синоптическая энергетика субарктической части Японского моря</t>
  </si>
  <si>
    <t>«Современные методы и средства океанологических исследований» (МСОИ-2023) / Материалы XVIII междунар. научно-технич. конф.</t>
  </si>
  <si>
    <t>Т. 2. С. 39-42</t>
  </si>
  <si>
    <t>Москва: Институт океанологии им. П.П. Ширшова РАН</t>
  </si>
  <si>
    <t>978-5-6045110-9-1</t>
  </si>
  <si>
    <t>10.29006/978-5-6045110-9-1-2023</t>
  </si>
  <si>
    <t>Диатомеи в поверхностных осадках залива Академии Охотского моря</t>
  </si>
  <si>
    <t>XXX Всероссийская молодежная конференция "Строение литосферы и геодинамика", г. Иркутск, п. Куркут, 16-21 мая 2023 г.</t>
  </si>
  <si>
    <t>С. 239-241</t>
  </si>
  <si>
    <t>Иркутск: Институт земной коры СО РАН</t>
  </si>
  <si>
    <t>978–5–6046471–4–1</t>
  </si>
  <si>
    <t>Обрезкова М.С., Василенко Л.Н.</t>
  </si>
  <si>
    <t>Распределение диатомей и инфузорий-тинтиннид в керне LV83-32-1 из голоценовых отложений моря Лаптевых</t>
  </si>
  <si>
    <t>С. 203-205</t>
  </si>
  <si>
    <r>
      <rPr>
        <b/>
        <sz val="11"/>
        <color indexed="8"/>
        <rFont val="Calibri"/>
        <family val="2"/>
        <charset val="204"/>
      </rPr>
      <t>Долматова Л.С.</t>
    </r>
    <r>
      <rPr>
        <sz val="11"/>
        <color indexed="8"/>
        <rFont val="Calibri"/>
        <family val="2"/>
        <charset val="204"/>
      </rPr>
      <t>, Караулова Е.П.</t>
    </r>
  </si>
  <si>
    <t>Исследование роли фагоцитов в заживлении поверхностной раны у голотурии Eupentacta fraudatrix</t>
  </si>
  <si>
    <t>Третья Всеросс. конф. по иглокожим «От прошлого к настоящему», посвящ. памяти А.Н. Соловьёва и Ю.А. Арендта, м., 25–26 октября 2023 г.</t>
  </si>
  <si>
    <t>С. 16-17</t>
  </si>
  <si>
    <t>Москва: Палеонтологический институт им. А.А.Борисяка РАН</t>
  </si>
  <si>
    <r>
      <rPr>
        <b/>
        <sz val="11"/>
        <color indexed="8"/>
        <rFont val="Calibri"/>
        <family val="2"/>
        <charset val="204"/>
      </rPr>
      <t>Горбаренко С.А</t>
    </r>
    <r>
      <rPr>
        <sz val="11"/>
        <color indexed="8"/>
        <rFont val="Calibri"/>
        <family val="2"/>
        <charset val="204"/>
      </rPr>
      <t xml:space="preserve">., Гвоздева И.Г., </t>
    </r>
    <r>
      <rPr>
        <b/>
        <sz val="11"/>
        <color indexed="8"/>
        <rFont val="Calibri"/>
        <family val="2"/>
        <charset val="204"/>
      </rPr>
      <t>Вагина Н.К.</t>
    </r>
  </si>
  <si>
    <t>Холодные события голоцена Охотского моря и прилегающей суши</t>
  </si>
  <si>
    <t>Геосистемы Северо-Восточной Азии: природные, природно-ресурсные и социально-экономические структуры, г. Владивосток, 20-21 апреля 2023 г.</t>
  </si>
  <si>
    <t>С. 341-346</t>
  </si>
  <si>
    <t>Владивосток: ФГБУН Тихоокеанский институт географии ДВО РАН</t>
  </si>
  <si>
    <t>10.35735/9785604844175_341
https://www.elibrary.ru/item.asp?id=54148869&amp;pff=1</t>
  </si>
  <si>
    <t>Василенко Л.Н., Василенко Ю.П., Горбаренко С.А.</t>
  </si>
  <si>
    <t>Биостратиграфия донных отложений юго-восточной части Охотского моря на основе радиоляриевого анализа</t>
  </si>
  <si>
    <t>Микропалеонтология: фундаментальные проблемы и вклад в региональное геологическое изучение недр: материалы Всеросс. микропалеонтологич. совещ., посвящ. памяти А.И. Жамойды. г. Санкт-Петербург, 30 октября - 3 ноября 2023 г.</t>
  </si>
  <si>
    <t>С. 200-205</t>
  </si>
  <si>
    <t>Санкт-Петербург: ВСЕГЕИ</t>
  </si>
  <si>
    <t>978-5-93761-876-4</t>
  </si>
  <si>
    <t>https://vsegei.ru/ru/conf/events/xviii-micropaleo/30-10_book_micropaleoXVIII.pdf</t>
  </si>
  <si>
    <t>Василенко Л.Н., Хмель Д.С.</t>
  </si>
  <si>
    <t>К таксономии семейства Carpocaniidae (Radiolaria)</t>
  </si>
  <si>
    <t>Комплексные исследования Мирового океана: материалы VII Всеросс. науч. конф. молодых учёных. г. Санкт-Петербург, 15-19 мая 2023 г.</t>
  </si>
  <si>
    <t>С. 230-231</t>
  </si>
  <si>
    <t>Санкт-Петербург: Своё издательство</t>
  </si>
  <si>
    <t>978-5-4386-2269-7</t>
  </si>
  <si>
    <t>https://www.elibrary.ru/item.asp?id=54167456</t>
  </si>
  <si>
    <r>
      <rPr>
        <sz val="11"/>
        <color indexed="8"/>
        <rFont val="Calibri"/>
        <family val="2"/>
        <charset val="204"/>
      </rPr>
      <t xml:space="preserve">СтецюкА.П., Малахова Т.В., </t>
    </r>
    <r>
      <rPr>
        <b/>
        <sz val="11"/>
        <color indexed="8"/>
        <rFont val="Calibri"/>
        <family val="2"/>
        <charset val="204"/>
      </rPr>
      <t>Иванов М.В.</t>
    </r>
  </si>
  <si>
    <t>Концентрирование ртути взвешенным веществом и донными осадками в районах метановых газовыделений со дна Черного моря</t>
  </si>
  <si>
    <t>Фундаментальные и прикладные аспекты геологии, геофизики и геоэкологии с использованием со-временных информационных технологий: материалы VII Междунар. научно-практич. конф., 15-19 мая 2023 г. Республика Адыгея, г. Майкоп</t>
  </si>
  <si>
    <t>Т. 2. С. 192-198</t>
  </si>
  <si>
    <t>Майкоп: ИП Кучеренко В.О</t>
  </si>
  <si>
    <t>Слободскова В.В., Довженко Н.В., Кукла С.П., Мазур А.А.</t>
  </si>
  <si>
    <t>Пластик как переносчик загрязняющих веществ</t>
  </si>
  <si>
    <t>Развитие жизни в процессе абиотических изменений на Земле: Материалы IV Всеросс. научно-практич. конф., посвящ. 30-летнему юбилею Байкальского музея СО РАН. 25-29 сент. 2023. Пос. Листвянка, Иркутская область.</t>
  </si>
  <si>
    <t>С. 145-147</t>
  </si>
  <si>
    <t>Иркутск: ИГУ</t>
  </si>
  <si>
    <t>978-5-9624-2184-1</t>
  </si>
  <si>
    <t>10.24412/cl-34446-2023-4-145-147</t>
  </si>
  <si>
    <t>Довженко Н.В., Слободскова В.В., Мазур А.А., Кукла С.П., Истомина А.А.</t>
  </si>
  <si>
    <t>Использование биомаркеров для оценки токсичного влияния пластика на морские организмы</t>
  </si>
  <si>
    <t>Развитие жизни в процессе абиотических изменений на Земле: материалы IV Всеросс. научно-практич. конф., посвящен. 30-летнему юбилею Байкальского музея СО РАН. 25-29 сент. 2023. Пос. Листвянка, Иркутская область.</t>
  </si>
  <si>
    <t>С. 105-108</t>
  </si>
  <si>
    <t>10.24412/cl-34446-2023-4-105-108</t>
  </si>
  <si>
    <r>
      <rPr>
        <b/>
        <sz val="11"/>
        <color indexed="8"/>
        <rFont val="Calibri"/>
        <family val="2"/>
        <charset val="204"/>
      </rPr>
      <t>Пермяков М.С.</t>
    </r>
    <r>
      <rPr>
        <sz val="11"/>
        <color indexed="8"/>
        <rFont val="Calibri"/>
        <family val="2"/>
        <charset val="204"/>
      </rPr>
      <t>,</t>
    </r>
    <r>
      <rPr>
        <b/>
        <sz val="11"/>
        <color indexed="8"/>
        <rFont val="Calibri"/>
        <family val="2"/>
        <charset val="204"/>
      </rPr>
      <t xml:space="preserve"> Капач С.С.</t>
    </r>
    <r>
      <rPr>
        <sz val="11"/>
        <color indexed="8"/>
        <rFont val="Calibri"/>
        <family val="2"/>
        <charset val="204"/>
      </rPr>
      <t xml:space="preserve">, </t>
    </r>
    <r>
      <rPr>
        <b/>
        <sz val="11"/>
        <color indexed="8"/>
        <rFont val="Calibri"/>
        <family val="2"/>
        <charset val="204"/>
      </rPr>
      <t>Клещёва Т.И.</t>
    </r>
    <r>
      <rPr>
        <sz val="11"/>
        <color indexed="8"/>
        <rFont val="Calibri"/>
        <family val="2"/>
        <charset val="204"/>
      </rPr>
      <t xml:space="preserve">, </t>
    </r>
    <r>
      <rPr>
        <i/>
        <sz val="11"/>
        <color indexed="8"/>
        <rFont val="Calibri"/>
        <family val="2"/>
        <charset val="204"/>
      </rPr>
      <t>Крохин В.В.</t>
    </r>
    <r>
      <rPr>
        <sz val="11"/>
        <color indexed="8"/>
        <rFont val="Calibri"/>
        <family val="2"/>
        <charset val="204"/>
      </rPr>
      <t xml:space="preserve">, </t>
    </r>
    <r>
      <rPr>
        <b/>
        <sz val="11"/>
        <color indexed="8"/>
        <rFont val="Calibri"/>
        <family val="2"/>
        <charset val="204"/>
      </rPr>
      <t>Поталова Е.Ю.</t>
    </r>
  </si>
  <si>
    <t>Интенсивная конвекция над Японским морем по данным глобальной сети локализации молний WWLLN и воспроизведение её в региональной мезомасштабной модели атмосферы</t>
  </si>
  <si>
    <t>Материалы IX Всеросс. науч. конф. атмосферному электричеству. Военно-космическая академия им. А.Ф. Можайского, Санкт-Петербург, 26-28 окт. 2023 г.</t>
  </si>
  <si>
    <t>С. 360-365</t>
  </si>
  <si>
    <t>Санкт-Петербург: ВКА имени А.Ф.Можайского</t>
  </si>
  <si>
    <t>978-5-6046021-8-8</t>
  </si>
  <si>
    <r>
      <rPr>
        <b/>
        <sz val="11"/>
        <color indexed="8"/>
        <rFont val="Calibri"/>
        <family val="2"/>
        <charset val="204"/>
      </rPr>
      <t>Моисеева Ю.А., Пургина Д.В., Пипко И.И.,</t>
    </r>
    <r>
      <rPr>
        <sz val="11"/>
        <color indexed="8"/>
        <rFont val="Calibri"/>
        <family val="2"/>
        <charset val="204"/>
      </rPr>
      <t xml:space="preserve"> Гусева Н.В.</t>
    </r>
  </si>
  <si>
    <t>Особенности поведения микроэлементов в зоне смешения речных и морских вод восточной части моря Лаптевых</t>
  </si>
  <si>
    <t>Тр. XXVII Междунар. молодежного науч. симпо. им. акад. М.А. Усова «Проблемы геологии и освоения недр», Томск, 3-7 апреля 2023. Т. 1. С. 157-159</t>
  </si>
  <si>
    <t>Т. 1. С. 157-159</t>
  </si>
  <si>
    <t>Томск: Изд-во Томского политехнического университета</t>
  </si>
  <si>
    <t>978-5-4387-1156-8 (т. 1)</t>
  </si>
  <si>
    <t>https://usovma.tpu.ru/upload/constructor/e01/g84zuxalotoq9ekl4ejfafiqm4p12a0q.pdf</t>
  </si>
  <si>
    <t>Шакиров Р.Б., Валитов М.Г., Ли Н.С.</t>
  </si>
  <si>
    <t>Комплексные геолого-геофизические исследования ТОИ ДВО РАН в Японском море (2017-2022 гг.)</t>
  </si>
  <si>
    <t>Проблемы комплексного геофизического мониторинга сейсмоактивных регионов. [Эл. ресурс]: Тр. IX Всеросс. науч.-технич. конф. с междунар. участием. Петропавловск-Камчатский, 24–30 сент. 2023 г.</t>
  </si>
  <si>
    <t>С. 114-117</t>
  </si>
  <si>
    <t>Петропавловск-Камчатский: КФ ФИЦ ЕГС РАН</t>
  </si>
  <si>
    <t>978-5-903258-49-9</t>
  </si>
  <si>
    <t>http://www.emsd.ru/conf2023</t>
  </si>
  <si>
    <r>
      <rPr>
        <b/>
        <sz val="11"/>
        <color indexed="8"/>
        <rFont val="Calibri"/>
        <family val="2"/>
        <charset val="204"/>
      </rPr>
      <t>Емельянова Т.А.</t>
    </r>
    <r>
      <rPr>
        <sz val="11"/>
        <color indexed="8"/>
        <rFont val="Calibri"/>
        <family val="2"/>
        <charset val="204"/>
      </rPr>
      <t xml:space="preserve">, Мартынов Ю.А., </t>
    </r>
    <r>
      <rPr>
        <b/>
        <sz val="11"/>
        <color indexed="8"/>
        <rFont val="Calibri"/>
        <family val="2"/>
        <charset val="204"/>
      </rPr>
      <t>Ли Н.С.</t>
    </r>
    <r>
      <rPr>
        <sz val="11"/>
        <color indexed="8"/>
        <rFont val="Calibri"/>
        <family val="2"/>
        <charset val="204"/>
      </rPr>
      <t>, Давыдова М.Ю.</t>
    </r>
  </si>
  <si>
    <t>Корреляция геохимических и геодинамических особенностей плиоцен-плейстоценового вулканизма подводного хребта Витязя и Курильской островной дуги</t>
  </si>
  <si>
    <t>Геологические процессы в обстановках субдукции, коллизии и скольжения литосферных плит: VI Всеросс. науч. конф. с междунар. участием: мат. конф. Владивосток, 19-22 сент. 2023 г.</t>
  </si>
  <si>
    <t>С. 235-238</t>
  </si>
  <si>
    <t>Владивосток: Изд-во Дальневост. федерал. ун-та</t>
  </si>
  <si>
    <t>978-5-7444-5547-7</t>
  </si>
  <si>
    <t>10.24866/7444-5547-7
http://conf2023.fegi.ru</t>
  </si>
  <si>
    <t>О средних потерях низкочастотного звука при распространении в двумерном волноводе со случайным дном и шероховатой проницаемой донной границей</t>
  </si>
  <si>
    <t>Тр. Всеросс. конф. "Прикладные технологии гидроакустики и гидрофизики (ГА-2022)", Санкт-Петербург, 14-16 сент., 2022 г.</t>
  </si>
  <si>
    <t>С. 241-244</t>
  </si>
  <si>
    <t>Санкт-Петербург: ЛЕМА</t>
  </si>
  <si>
    <t>978-5-00105-780-2</t>
  </si>
  <si>
    <t>https://elibrary.ru/item.asp?id=51635035</t>
  </si>
  <si>
    <t>Кудряшова Ю.В.</t>
  </si>
  <si>
    <t>Вертикальное распределение и потоки пау в пелагиали северо-западной части Японского моря</t>
  </si>
  <si>
    <t>Океанологические исследования: мат. Х конф. молодых уч., 24 – 28 апр. 2023 г., Владивосток, ТОИ ДВО РАН</t>
  </si>
  <si>
    <t>С. 150-151</t>
  </si>
  <si>
    <t>Владивосток: ТОИ ДВО РАН</t>
  </si>
  <si>
    <t>978-5-6049683-0-7</t>
  </si>
  <si>
    <t>https://www.poi.dvo.ru/sites/default/files/Documents/Conference/2023/KMU/results_2023.pdf</t>
  </si>
  <si>
    <r>
      <rPr>
        <sz val="11"/>
        <color indexed="8"/>
        <rFont val="Calibri"/>
        <family val="2"/>
        <charset val="204"/>
      </rPr>
      <t xml:space="preserve">Исакова Д.А., </t>
    </r>
    <r>
      <rPr>
        <b/>
        <sz val="11"/>
        <color indexed="8"/>
        <rFont val="Calibri"/>
        <family val="2"/>
        <charset val="204"/>
      </rPr>
      <t>Кудряшова Ю.В.</t>
    </r>
    <r>
      <rPr>
        <sz val="11"/>
        <color indexed="8"/>
        <rFont val="Calibri"/>
        <family val="2"/>
        <charset val="204"/>
      </rPr>
      <t xml:space="preserve">, </t>
    </r>
    <r>
      <rPr>
        <b/>
        <sz val="11"/>
        <color indexed="8"/>
        <rFont val="Calibri"/>
        <family val="2"/>
        <charset val="204"/>
      </rPr>
      <t>Чижова Т.Л.</t>
    </r>
    <r>
      <rPr>
        <sz val="11"/>
        <color indexed="8"/>
        <rFont val="Calibri"/>
        <family val="2"/>
        <charset val="204"/>
      </rPr>
      <t xml:space="preserve">, </t>
    </r>
    <r>
      <rPr>
        <b/>
        <sz val="11"/>
        <color indexed="8"/>
        <rFont val="Calibri"/>
        <family val="2"/>
        <charset val="204"/>
      </rPr>
      <t>Полоник Н.С.</t>
    </r>
  </si>
  <si>
    <t>Исследование происхождения органического вещества и содержания нефтепродуктов в донных отложениях залива Петра Великого (Японское море)</t>
  </si>
  <si>
    <t>С. 144-145</t>
  </si>
  <si>
    <r>
      <rPr>
        <b/>
        <sz val="11"/>
        <color indexed="8"/>
        <rFont val="Calibri"/>
        <family val="2"/>
        <charset val="204"/>
      </rPr>
      <t>Игнатьева В.А.</t>
    </r>
    <r>
      <rPr>
        <sz val="11"/>
        <color indexed="8"/>
        <rFont val="Calibri"/>
        <family val="2"/>
        <charset val="204"/>
      </rPr>
      <t xml:space="preserve">, Патрушев М.Г., </t>
    </r>
    <r>
      <rPr>
        <b/>
        <sz val="11"/>
        <color indexed="8"/>
        <rFont val="Calibri"/>
        <family val="2"/>
        <charset val="204"/>
      </rPr>
      <t>Кудряшова Ю.В.</t>
    </r>
    <r>
      <rPr>
        <sz val="11"/>
        <color indexed="8"/>
        <rFont val="Calibri"/>
        <family val="2"/>
        <charset val="204"/>
      </rPr>
      <t xml:space="preserve">, </t>
    </r>
    <r>
      <rPr>
        <b/>
        <sz val="11"/>
        <color indexed="8"/>
        <rFont val="Calibri"/>
        <family val="2"/>
        <charset val="204"/>
      </rPr>
      <t>Чижова Т.Л.</t>
    </r>
  </si>
  <si>
    <t>Загрязнение полициклическими ароматическими углеводородами (пау) донных отложений залива Петра Великого (Японское море)</t>
  </si>
  <si>
    <t>С. 142-143</t>
  </si>
  <si>
    <r>
      <rPr>
        <b/>
        <sz val="11"/>
        <color indexed="8"/>
        <rFont val="Calibri"/>
        <family val="2"/>
        <charset val="204"/>
      </rPr>
      <t>Барабанщиков Ю.А.</t>
    </r>
    <r>
      <rPr>
        <sz val="11"/>
        <color indexed="8"/>
        <rFont val="Calibri"/>
        <family val="2"/>
        <charset val="204"/>
      </rPr>
      <t xml:space="preserve">, </t>
    </r>
    <r>
      <rPr>
        <b/>
        <sz val="11"/>
        <color indexed="8"/>
        <rFont val="Calibri"/>
        <family val="2"/>
        <charset val="204"/>
      </rPr>
      <t>Тищенко П.Я.</t>
    </r>
    <r>
      <rPr>
        <sz val="11"/>
        <color indexed="8"/>
        <rFont val="Calibri"/>
        <family val="2"/>
        <charset val="204"/>
      </rPr>
      <t xml:space="preserve">, </t>
    </r>
    <r>
      <rPr>
        <b/>
        <sz val="11"/>
        <color indexed="8"/>
        <rFont val="Calibri"/>
        <family val="2"/>
        <charset val="204"/>
      </rPr>
      <t>Семкин П.Ю.</t>
    </r>
    <r>
      <rPr>
        <sz val="11"/>
        <color indexed="8"/>
        <rFont val="Calibri"/>
        <family val="2"/>
        <charset val="204"/>
      </rPr>
      <t xml:space="preserve">, </t>
    </r>
    <r>
      <rPr>
        <b/>
        <sz val="11"/>
        <color indexed="8"/>
        <rFont val="Calibri"/>
        <family val="2"/>
        <charset val="204"/>
      </rPr>
      <t>Павлова Г.Ю.</t>
    </r>
    <r>
      <rPr>
        <sz val="11"/>
        <color indexed="8"/>
        <rFont val="Calibri"/>
        <family val="2"/>
        <charset val="204"/>
      </rPr>
      <t xml:space="preserve">, </t>
    </r>
    <r>
      <rPr>
        <b/>
        <sz val="11"/>
        <color indexed="8"/>
        <rFont val="Calibri"/>
        <family val="2"/>
        <charset val="204"/>
      </rPr>
      <t>Швецова М.Г.</t>
    </r>
    <r>
      <rPr>
        <sz val="11"/>
        <color indexed="8"/>
        <rFont val="Calibri"/>
        <family val="2"/>
        <charset val="204"/>
      </rPr>
      <t xml:space="preserve">, </t>
    </r>
    <r>
      <rPr>
        <b/>
        <sz val="11"/>
        <color indexed="8"/>
        <rFont val="Calibri"/>
        <family val="2"/>
        <charset val="204"/>
      </rPr>
      <t>Шкирникова Е.М.</t>
    </r>
    <r>
      <rPr>
        <sz val="11"/>
        <color indexed="8"/>
        <rFont val="Calibri"/>
        <family val="2"/>
        <charset val="204"/>
      </rPr>
      <t xml:space="preserve">, </t>
    </r>
    <r>
      <rPr>
        <b/>
        <sz val="11"/>
        <color indexed="8"/>
        <rFont val="Calibri"/>
        <family val="2"/>
        <charset val="204"/>
      </rPr>
      <t>Рюмина А.А.</t>
    </r>
  </si>
  <si>
    <t>Карбонатная система в донных отложениях мелководных бассейнах залива Петра Великого (Японское море)</t>
  </si>
  <si>
    <t>С. 130-131</t>
  </si>
  <si>
    <t>Якимов Т.С.</t>
  </si>
  <si>
    <t>Геохимическая характеристика гранитоидов возвышенности Медведева (Японское море)</t>
  </si>
  <si>
    <t>С. 125-127</t>
  </si>
  <si>
    <r>
      <rPr>
        <b/>
        <sz val="11"/>
        <color indexed="8"/>
        <rFont val="Calibri"/>
        <family val="2"/>
        <charset val="204"/>
      </rPr>
      <t>Холмогоров А.О.</t>
    </r>
    <r>
      <rPr>
        <sz val="11"/>
        <color indexed="8"/>
        <rFont val="Calibri"/>
        <family val="2"/>
        <charset val="204"/>
      </rPr>
      <t>, Савельева Е.Э., Рогожина Е.А., Ревенко М.А.</t>
    </r>
  </si>
  <si>
    <t>Определения метана в рингах южного атлантического течения</t>
  </si>
  <si>
    <t>С. 120-122</t>
  </si>
  <si>
    <r>
      <rPr>
        <b/>
        <sz val="11"/>
        <color indexed="8"/>
        <rFont val="Calibri"/>
        <family val="2"/>
        <charset val="204"/>
      </rPr>
      <t>Телегин Ю.А.</t>
    </r>
    <r>
      <rPr>
        <sz val="11"/>
        <color indexed="8"/>
        <rFont val="Calibri"/>
        <family val="2"/>
        <charset val="204"/>
      </rPr>
      <t xml:space="preserve">, </t>
    </r>
    <r>
      <rPr>
        <b/>
        <sz val="11"/>
        <color indexed="8"/>
        <rFont val="Calibri"/>
        <family val="2"/>
        <charset val="204"/>
      </rPr>
      <t>Окулов А.К.</t>
    </r>
    <r>
      <rPr>
        <sz val="11"/>
        <color indexed="8"/>
        <rFont val="Calibri"/>
        <family val="2"/>
        <charset val="204"/>
      </rPr>
      <t xml:space="preserve">, </t>
    </r>
    <r>
      <rPr>
        <b/>
        <sz val="11"/>
        <color indexed="8"/>
        <rFont val="Calibri"/>
        <family val="2"/>
        <charset val="204"/>
      </rPr>
      <t>Бовсун М.А.</t>
    </r>
    <r>
      <rPr>
        <sz val="11"/>
        <color indexed="8"/>
        <rFont val="Calibri"/>
        <family val="2"/>
        <charset val="204"/>
      </rPr>
      <t xml:space="preserve">, </t>
    </r>
    <r>
      <rPr>
        <b/>
        <sz val="11"/>
        <color indexed="8"/>
        <rFont val="Calibri"/>
        <family val="2"/>
        <charset val="204"/>
      </rPr>
      <t>Канталин В.А.</t>
    </r>
  </si>
  <si>
    <t>Газогеохимические исследования в районе о. Парамушир, апрель-май 2021 г.</t>
  </si>
  <si>
    <t>С. 119</t>
  </si>
  <si>
    <r>
      <rPr>
        <b/>
        <sz val="11"/>
        <color indexed="8"/>
        <rFont val="Calibri"/>
        <family val="2"/>
        <charset val="204"/>
      </rPr>
      <t>Сигеев И.А.</t>
    </r>
    <r>
      <rPr>
        <sz val="11"/>
        <color indexed="8"/>
        <rFont val="Calibri"/>
        <family val="2"/>
        <charset val="204"/>
      </rPr>
      <t xml:space="preserve">, </t>
    </r>
    <r>
      <rPr>
        <b/>
        <sz val="11"/>
        <color indexed="8"/>
        <rFont val="Calibri"/>
        <family val="2"/>
        <charset val="204"/>
      </rPr>
      <t>Прошкина З.Н.</t>
    </r>
  </si>
  <si>
    <t>Сейсмичность и глубинное строение юго-западного шельфа Сахалина</t>
  </si>
  <si>
    <t>С. 117-118</t>
  </si>
  <si>
    <r>
      <rPr>
        <b/>
        <sz val="11"/>
        <color indexed="8"/>
        <rFont val="Calibri"/>
        <family val="2"/>
        <charset val="204"/>
      </rPr>
      <t>Селютин С.А.</t>
    </r>
    <r>
      <rPr>
        <sz val="11"/>
        <color indexed="8"/>
        <rFont val="Calibri"/>
        <family val="2"/>
        <charset val="204"/>
      </rPr>
      <t xml:space="preserve">, </t>
    </r>
    <r>
      <rPr>
        <b/>
        <sz val="11"/>
        <color indexed="8"/>
        <rFont val="Calibri"/>
        <family val="2"/>
        <charset val="204"/>
      </rPr>
      <t>Колесник А.Н.</t>
    </r>
  </si>
  <si>
    <t>Первичное стратиграфическое расчленение верхней части осадочной толщи центрально-чукотской котловины Чукотского моря</t>
  </si>
  <si>
    <t>С. 115-116</t>
  </si>
  <si>
    <r>
      <rPr>
        <sz val="11"/>
        <color indexed="8"/>
        <rFont val="Calibri"/>
        <family val="2"/>
        <charset val="204"/>
      </rPr>
      <t xml:space="preserve">Савельева Е.Э., </t>
    </r>
    <r>
      <rPr>
        <b/>
        <sz val="11"/>
        <color indexed="8"/>
        <rFont val="Calibri"/>
        <family val="2"/>
        <charset val="204"/>
      </rPr>
      <t>Сырбу Н.С.</t>
    </r>
  </si>
  <si>
    <t>Газовые гидраты в Индийском океане</t>
  </si>
  <si>
    <t>С. 113-114</t>
  </si>
  <si>
    <r>
      <rPr>
        <sz val="11"/>
        <color indexed="8"/>
        <rFont val="Calibri"/>
        <family val="2"/>
        <charset val="204"/>
      </rPr>
      <t xml:space="preserve">Романова А.В., </t>
    </r>
    <r>
      <rPr>
        <b/>
        <sz val="11"/>
        <color indexed="8"/>
        <rFont val="Calibri"/>
        <family val="2"/>
        <charset val="204"/>
      </rPr>
      <t>Плетнев C.П.</t>
    </r>
  </si>
  <si>
    <t>Геохимические особенности аутигенной карбонатной минерализации раковин фораминифер в условиях голоценовых метановых эмиссий в Охотском море</t>
  </si>
  <si>
    <t>С. 107-108</t>
  </si>
  <si>
    <r>
      <rPr>
        <sz val="11"/>
        <color indexed="8"/>
        <rFont val="Calibri"/>
        <family val="2"/>
        <charset val="204"/>
      </rPr>
      <t xml:space="preserve">Ревенко М.А., </t>
    </r>
    <r>
      <rPr>
        <b/>
        <sz val="11"/>
        <color indexed="8"/>
        <rFont val="Calibri"/>
        <family val="2"/>
        <charset val="204"/>
      </rPr>
      <t>Сырбу Н.С.</t>
    </r>
  </si>
  <si>
    <t>Газовые гидраты в Японском море</t>
  </si>
  <si>
    <t>С. 104-106</t>
  </si>
  <si>
    <t>Новосёлова Ю.В.</t>
  </si>
  <si>
    <t>Реконструкция тысячелетних изменений растительности и климата на побережье Японского моря в позднем плейстоцене</t>
  </si>
  <si>
    <t>С. 99-101</t>
  </si>
  <si>
    <r>
      <rPr>
        <b/>
        <sz val="11"/>
        <color indexed="8"/>
        <rFont val="Calibri"/>
        <family val="2"/>
        <charset val="204"/>
      </rPr>
      <t>Колесник О.Н.</t>
    </r>
    <r>
      <rPr>
        <sz val="11"/>
        <color indexed="8"/>
        <rFont val="Calibri"/>
        <family val="2"/>
        <charset val="204"/>
      </rPr>
      <t xml:space="preserve">, Карабцов А.А., </t>
    </r>
    <r>
      <rPr>
        <b/>
        <sz val="11"/>
        <color indexed="8"/>
        <rFont val="Calibri"/>
        <family val="2"/>
        <charset val="204"/>
      </rPr>
      <t>Съедин В.Т.</t>
    </r>
    <r>
      <rPr>
        <sz val="11"/>
        <color indexed="8"/>
        <rFont val="Calibri"/>
        <family val="2"/>
        <charset val="204"/>
      </rPr>
      <t xml:space="preserve">, </t>
    </r>
    <r>
      <rPr>
        <b/>
        <sz val="11"/>
        <color indexed="8"/>
        <rFont val="Calibri"/>
        <family val="2"/>
        <charset val="204"/>
      </rPr>
      <t>Колесник А.Н.</t>
    </r>
  </si>
  <si>
    <t>Гетитовые корки Японского моря</t>
  </si>
  <si>
    <t>С. 92-93</t>
  </si>
  <si>
    <r>
      <rPr>
        <b/>
        <sz val="11"/>
        <color indexed="8"/>
        <rFont val="Calibri"/>
        <family val="2"/>
        <charset val="204"/>
      </rPr>
      <t>Ким Д.В.</t>
    </r>
    <r>
      <rPr>
        <sz val="11"/>
        <color indexed="8"/>
        <rFont val="Calibri"/>
        <family val="2"/>
        <charset val="204"/>
      </rPr>
      <t xml:space="preserve">, </t>
    </r>
    <r>
      <rPr>
        <b/>
        <sz val="11"/>
        <color indexed="8"/>
        <rFont val="Calibri"/>
        <family val="2"/>
        <charset val="204"/>
      </rPr>
      <t>Аксентов К.И.</t>
    </r>
    <r>
      <rPr>
        <sz val="11"/>
        <color indexed="8"/>
        <rFont val="Calibri"/>
        <family val="2"/>
        <charset val="204"/>
      </rPr>
      <t xml:space="preserve">, </t>
    </r>
    <r>
      <rPr>
        <b/>
        <sz val="11"/>
        <color indexed="8"/>
        <rFont val="Calibri"/>
        <family val="2"/>
        <charset val="204"/>
      </rPr>
      <t>Астахов А.С.</t>
    </r>
    <r>
      <rPr>
        <sz val="11"/>
        <color indexed="8"/>
        <rFont val="Calibri"/>
        <family val="2"/>
        <charset val="204"/>
      </rPr>
      <t xml:space="preserve">, </t>
    </r>
    <r>
      <rPr>
        <b/>
        <sz val="11"/>
        <color indexed="8"/>
        <rFont val="Calibri"/>
        <family val="2"/>
        <charset val="204"/>
      </rPr>
      <t>Саттарова В.В.</t>
    </r>
    <r>
      <rPr>
        <sz val="11"/>
        <color indexed="8"/>
        <rFont val="Calibri"/>
        <family val="2"/>
        <charset val="204"/>
      </rPr>
      <t xml:space="preserve">, </t>
    </r>
    <r>
      <rPr>
        <b/>
        <sz val="11"/>
        <color indexed="8"/>
        <rFont val="Calibri"/>
        <family val="2"/>
        <charset val="204"/>
      </rPr>
      <t>Иванов М.В.</t>
    </r>
    <r>
      <rPr>
        <sz val="11"/>
        <color indexed="8"/>
        <rFont val="Calibri"/>
        <family val="2"/>
        <charset val="204"/>
      </rPr>
      <t xml:space="preserve">, </t>
    </r>
    <r>
      <rPr>
        <b/>
        <sz val="11"/>
        <color indexed="8"/>
        <rFont val="Calibri"/>
        <family val="2"/>
        <charset val="204"/>
      </rPr>
      <t>Алаторцев А.В.</t>
    </r>
  </si>
  <si>
    <t>Фоновые (доиндустриальные) концентрации ртути в донных отложениях шельфа восточно-арктических морей России</t>
  </si>
  <si>
    <t>С. 89-91</t>
  </si>
  <si>
    <r>
      <rPr>
        <b/>
        <sz val="11"/>
        <color indexed="8"/>
        <rFont val="Calibri"/>
        <family val="2"/>
        <charset val="204"/>
      </rPr>
      <t>Щербакова К.П.</t>
    </r>
    <r>
      <rPr>
        <sz val="11"/>
        <color indexed="8"/>
        <rFont val="Calibri"/>
        <family val="2"/>
        <charset val="204"/>
      </rPr>
      <t xml:space="preserve">, </t>
    </r>
    <r>
      <rPr>
        <b/>
        <sz val="11"/>
        <color indexed="8"/>
        <rFont val="Calibri"/>
        <family val="2"/>
        <charset val="204"/>
      </rPr>
      <t>Космач Д.А.</t>
    </r>
    <r>
      <rPr>
        <sz val="11"/>
        <color indexed="8"/>
        <rFont val="Calibri"/>
        <family val="2"/>
        <charset val="204"/>
      </rPr>
      <t xml:space="preserve">, </t>
    </r>
    <r>
      <rPr>
        <b/>
        <sz val="11"/>
        <color indexed="8"/>
        <rFont val="Calibri"/>
        <family val="2"/>
        <charset val="204"/>
      </rPr>
      <t>Черных Д.В.</t>
    </r>
    <r>
      <rPr>
        <sz val="11"/>
        <color indexed="8"/>
        <rFont val="Calibri"/>
        <family val="2"/>
        <charset val="204"/>
      </rPr>
      <t xml:space="preserve">, </t>
    </r>
    <r>
      <rPr>
        <i/>
        <sz val="11"/>
        <color indexed="8"/>
        <rFont val="Calibri"/>
        <family val="2"/>
        <charset val="204"/>
      </rPr>
      <t>Шахова Н.Е.</t>
    </r>
    <r>
      <rPr>
        <sz val="11"/>
        <color indexed="8"/>
        <rFont val="Calibri"/>
        <family val="2"/>
        <charset val="204"/>
      </rPr>
      <t xml:space="preserve">, </t>
    </r>
    <r>
      <rPr>
        <b/>
        <sz val="11"/>
        <color indexed="8"/>
        <rFont val="Calibri"/>
        <family val="2"/>
        <charset val="204"/>
      </rPr>
      <t>Семилетов И.П.</t>
    </r>
  </si>
  <si>
    <t>Пространственно-временная изменчивость метана в море Лаптевых</t>
  </si>
  <si>
    <t>С. 84-85</t>
  </si>
  <si>
    <r>
      <rPr>
        <b/>
        <sz val="11"/>
        <color indexed="8"/>
        <rFont val="Calibri"/>
        <family val="2"/>
        <charset val="204"/>
      </rPr>
      <t>Удалов А.А.</t>
    </r>
    <r>
      <rPr>
        <sz val="11"/>
        <color indexed="8"/>
        <rFont val="Calibri"/>
        <family val="2"/>
        <charset val="204"/>
      </rPr>
      <t xml:space="preserve">, </t>
    </r>
    <r>
      <rPr>
        <b/>
        <sz val="11"/>
        <color indexed="8"/>
        <rFont val="Calibri"/>
        <family val="2"/>
        <charset val="204"/>
      </rPr>
      <t>Будянский М.В.</t>
    </r>
    <r>
      <rPr>
        <sz val="11"/>
        <color indexed="8"/>
        <rFont val="Calibri"/>
        <family val="2"/>
        <charset val="204"/>
      </rPr>
      <t xml:space="preserve">, </t>
    </r>
    <r>
      <rPr>
        <b/>
        <sz val="11"/>
        <color indexed="8"/>
        <rFont val="Calibri"/>
        <family val="2"/>
        <charset val="204"/>
      </rPr>
      <t>Пранц С.В.</t>
    </r>
  </si>
  <si>
    <t>Перепись и свойства мезомасштабных курильских вихрей в 1993 – 2021 гг.</t>
  </si>
  <si>
    <t>С. 71-72</t>
  </si>
  <si>
    <r>
      <rPr>
        <b/>
        <sz val="11"/>
        <color indexed="8"/>
        <rFont val="Calibri"/>
        <family val="2"/>
        <charset val="204"/>
      </rPr>
      <t>Тыщенко А.Г.</t>
    </r>
    <r>
      <rPr>
        <sz val="11"/>
        <color indexed="8"/>
        <rFont val="Calibri"/>
        <family val="2"/>
        <charset val="204"/>
      </rPr>
      <t xml:space="preserve">, </t>
    </r>
    <r>
      <rPr>
        <b/>
        <sz val="11"/>
        <color indexed="8"/>
        <rFont val="Calibri"/>
        <family val="2"/>
        <charset val="204"/>
      </rPr>
      <t>Козицкий С.Б.</t>
    </r>
    <r>
      <rPr>
        <sz val="11"/>
        <color indexed="8"/>
        <rFont val="Calibri"/>
        <family val="2"/>
        <charset val="204"/>
      </rPr>
      <t xml:space="preserve">, </t>
    </r>
    <r>
      <rPr>
        <b/>
        <sz val="11"/>
        <color indexed="8"/>
        <rFont val="Calibri"/>
        <family val="2"/>
        <charset val="204"/>
      </rPr>
      <t>Петров П.С.</t>
    </r>
  </si>
  <si>
    <t>Метод расчёта векторных акустических полей на основе модовых параболических уравнений</t>
  </si>
  <si>
    <t>С. 70</t>
  </si>
  <si>
    <r>
      <rPr>
        <b/>
        <sz val="11"/>
        <color indexed="8"/>
        <rFont val="Calibri"/>
        <family val="2"/>
        <charset val="204"/>
      </rPr>
      <t>Сорокин М.А.</t>
    </r>
    <r>
      <rPr>
        <sz val="11"/>
        <color indexed="8"/>
        <rFont val="Calibri"/>
        <family val="2"/>
        <charset val="204"/>
      </rPr>
      <t xml:space="preserve">, </t>
    </r>
    <r>
      <rPr>
        <b/>
        <sz val="11"/>
        <color indexed="8"/>
        <rFont val="Calibri"/>
        <family val="2"/>
        <charset val="204"/>
      </rPr>
      <t>Петров П.С.</t>
    </r>
    <r>
      <rPr>
        <sz val="11"/>
        <color indexed="8"/>
        <rFont val="Calibri"/>
        <family val="2"/>
        <charset val="204"/>
      </rPr>
      <t xml:space="preserve">, </t>
    </r>
    <r>
      <rPr>
        <b/>
        <sz val="11"/>
        <color indexed="8"/>
        <rFont val="Calibri"/>
        <family val="2"/>
        <charset val="204"/>
      </rPr>
      <t>Дидов А.А.</t>
    </r>
    <r>
      <rPr>
        <sz val="11"/>
        <color indexed="8"/>
        <rFont val="Calibri"/>
        <family val="2"/>
        <charset val="204"/>
      </rPr>
      <t xml:space="preserve">, </t>
    </r>
    <r>
      <rPr>
        <b/>
        <sz val="11"/>
        <color indexed="8"/>
        <rFont val="Calibri"/>
        <family val="2"/>
        <charset val="204"/>
      </rPr>
      <t>Будянский М.В.</t>
    </r>
    <r>
      <rPr>
        <sz val="11"/>
        <color indexed="8"/>
        <rFont val="Calibri"/>
        <family val="2"/>
        <charset val="204"/>
      </rPr>
      <t xml:space="preserve">, </t>
    </r>
    <r>
      <rPr>
        <b/>
        <sz val="11"/>
        <color indexed="8"/>
        <rFont val="Calibri"/>
        <family val="2"/>
        <charset val="204"/>
      </rPr>
      <t>Голов А.А.</t>
    </r>
    <r>
      <rPr>
        <sz val="11"/>
        <color indexed="8"/>
        <rFont val="Calibri"/>
        <family val="2"/>
        <charset val="204"/>
      </rPr>
      <t xml:space="preserve">, </t>
    </r>
    <r>
      <rPr>
        <b/>
        <sz val="11"/>
        <color indexed="8"/>
        <rFont val="Calibri"/>
        <family val="2"/>
        <charset val="204"/>
      </rPr>
      <t>Моргунов Ю.Н.</t>
    </r>
  </si>
  <si>
    <t>Горизонтальная рефракция звука при распространении через синоптический вихрь в Японском море</t>
  </si>
  <si>
    <t>С. 65</t>
  </si>
  <si>
    <r>
      <rPr>
        <b/>
        <sz val="11"/>
        <color indexed="8"/>
        <rFont val="Calibri"/>
        <family val="2"/>
        <charset val="204"/>
      </rPr>
      <t>Солонец И.С.</t>
    </r>
    <r>
      <rPr>
        <sz val="11"/>
        <color indexed="8"/>
        <rFont val="Calibri"/>
        <family val="2"/>
        <charset val="204"/>
      </rPr>
      <t xml:space="preserve">, </t>
    </r>
    <r>
      <rPr>
        <b/>
        <sz val="11"/>
        <color indexed="8"/>
        <rFont val="Calibri"/>
        <family val="2"/>
        <charset val="204"/>
      </rPr>
      <t>Файман П.А.</t>
    </r>
    <r>
      <rPr>
        <sz val="11"/>
        <color indexed="8"/>
        <rFont val="Calibri"/>
        <family val="2"/>
        <charset val="204"/>
      </rPr>
      <t xml:space="preserve">, </t>
    </r>
    <r>
      <rPr>
        <b/>
        <sz val="11"/>
        <color indexed="8"/>
        <rFont val="Calibri"/>
        <family val="2"/>
        <charset val="204"/>
      </rPr>
      <t>Дидов А.А.</t>
    </r>
  </si>
  <si>
    <t>Моделирование трехмерного лагранжевого переноса в вихрях залива Петра Великого на основе LTRANS</t>
  </si>
  <si>
    <t>С. 63-64</t>
  </si>
  <si>
    <r>
      <rPr>
        <b/>
        <sz val="11"/>
        <color indexed="8"/>
        <rFont val="Calibri"/>
        <family val="2"/>
        <charset val="204"/>
      </rPr>
      <t>Соколов Д.Д.</t>
    </r>
    <r>
      <rPr>
        <sz val="11"/>
        <color indexed="8"/>
        <rFont val="Calibri"/>
        <family val="2"/>
        <charset val="204"/>
      </rPr>
      <t xml:space="preserve">, </t>
    </r>
    <r>
      <rPr>
        <b/>
        <sz val="11"/>
        <color indexed="8"/>
        <rFont val="Calibri"/>
        <family val="2"/>
        <charset val="204"/>
      </rPr>
      <t>Калюжный Д.С.</t>
    </r>
    <r>
      <rPr>
        <sz val="11"/>
        <color indexed="8"/>
        <rFont val="Calibri"/>
        <family val="2"/>
        <charset val="204"/>
      </rPr>
      <t xml:space="preserve">, </t>
    </r>
    <r>
      <rPr>
        <b/>
        <sz val="11"/>
        <color indexed="8"/>
        <rFont val="Calibri"/>
        <family val="2"/>
        <charset val="204"/>
      </rPr>
      <t>Горячев В.А.</t>
    </r>
  </si>
  <si>
    <t>Технология измерения концентрации трития в морской воде</t>
  </si>
  <si>
    <t>С. 61-62</t>
  </si>
  <si>
    <t>Владивосток : ТОИ ДВО РАН</t>
  </si>
  <si>
    <r>
      <rPr>
        <sz val="11"/>
        <color indexed="8"/>
        <rFont val="Calibri"/>
        <family val="2"/>
        <charset val="204"/>
      </rPr>
      <t xml:space="preserve">Малахова Т.В., Макаров М.М., </t>
    </r>
    <r>
      <rPr>
        <b/>
        <sz val="11"/>
        <color indexed="8"/>
        <rFont val="Calibri"/>
        <family val="2"/>
        <charset val="204"/>
      </rPr>
      <t>Сырбу Н.С.</t>
    </r>
    <r>
      <rPr>
        <sz val="11"/>
        <color indexed="8"/>
        <rFont val="Calibri"/>
        <family val="2"/>
        <charset val="204"/>
      </rPr>
      <t xml:space="preserve">, Стецюк А.П., Будников А.А., Хурчак А.И., Кучер К.М, Заговенкова А.Д, </t>
    </r>
    <r>
      <rPr>
        <b/>
        <sz val="11"/>
        <color indexed="8"/>
        <rFont val="Calibri"/>
        <family val="2"/>
        <charset val="204"/>
      </rPr>
      <t>Легкодимов А.А.</t>
    </r>
    <r>
      <rPr>
        <sz val="11"/>
        <color indexed="8"/>
        <rFont val="Calibri"/>
        <family val="2"/>
        <charset val="204"/>
      </rPr>
      <t xml:space="preserve">, </t>
    </r>
    <r>
      <rPr>
        <b/>
        <sz val="11"/>
        <color indexed="8"/>
        <rFont val="Calibri"/>
        <family val="2"/>
        <charset val="204"/>
      </rPr>
      <t>Иванов М.В.</t>
    </r>
  </si>
  <si>
    <t>Новые районы струйных газовыделений на шельфе Черного моря у южного берега Крыма: результаты исследований 1-ого этапа 125 рейса НИС «Профессор Водяницкий»</t>
  </si>
  <si>
    <t>С. 44-45</t>
  </si>
  <si>
    <r>
      <rPr>
        <b/>
        <sz val="11"/>
        <color indexed="8"/>
        <rFont val="Calibri"/>
        <family val="2"/>
        <charset val="204"/>
      </rPr>
      <t>Липинская Н.А.</t>
    </r>
    <r>
      <rPr>
        <sz val="11"/>
        <color indexed="8"/>
        <rFont val="Calibri"/>
        <family val="2"/>
        <charset val="204"/>
      </rPr>
      <t xml:space="preserve">, </t>
    </r>
    <r>
      <rPr>
        <b/>
        <sz val="11"/>
        <color indexed="8"/>
        <rFont val="Calibri"/>
        <family val="2"/>
        <charset val="204"/>
      </rPr>
      <t>Салюк П.А.</t>
    </r>
  </si>
  <si>
    <t>Контрастные характеристики для дистанционного детектирования в оптическом диапазоне субмезомасштабных вихрей, переносящих воды реки Туманная</t>
  </si>
  <si>
    <t>С. 42-43</t>
  </si>
  <si>
    <r>
      <rPr>
        <b/>
        <sz val="11"/>
        <color indexed="8"/>
        <rFont val="Calibri"/>
        <family val="2"/>
        <charset val="204"/>
      </rPr>
      <t>Кузнецова Н.В.</t>
    </r>
    <r>
      <rPr>
        <sz val="11"/>
        <color indexed="8"/>
        <rFont val="Calibri"/>
        <family val="2"/>
        <charset val="204"/>
      </rPr>
      <t xml:space="preserve">, </t>
    </r>
    <r>
      <rPr>
        <b/>
        <sz val="11"/>
        <color indexed="8"/>
        <rFont val="Calibri"/>
        <family val="2"/>
        <charset val="204"/>
      </rPr>
      <t>Степанов Д.В.</t>
    </r>
  </si>
  <si>
    <t>Мезомасштабный перенос солёности в северо-западную часть Японского моря и его вариации с 1994 по 2018 гг</t>
  </si>
  <si>
    <t>С. 40-41</t>
  </si>
  <si>
    <r>
      <rPr>
        <b/>
        <sz val="11"/>
        <color indexed="8"/>
        <rFont val="Calibri"/>
        <family val="2"/>
        <charset val="204"/>
      </rPr>
      <t>Капач С.С.</t>
    </r>
    <r>
      <rPr>
        <sz val="11"/>
        <color indexed="8"/>
        <rFont val="Calibri"/>
        <family val="2"/>
        <charset val="204"/>
      </rPr>
      <t xml:space="preserve">, </t>
    </r>
    <r>
      <rPr>
        <b/>
        <sz val="11"/>
        <color indexed="8"/>
        <rFont val="Calibri"/>
        <family val="2"/>
        <charset val="204"/>
      </rPr>
      <t>Клещёва Т.И.</t>
    </r>
  </si>
  <si>
    <t>Грозовая активность на побережье Приморского края</t>
  </si>
  <si>
    <t>С. 32-33</t>
  </si>
  <si>
    <t>Канталин В.А.</t>
  </si>
  <si>
    <t>Метеорологические условия, влияющие на накопление загрязняющих веществ в атмосфере</t>
  </si>
  <si>
    <t>С. 30-31</t>
  </si>
  <si>
    <r>
      <rPr>
        <b/>
        <sz val="11"/>
        <color indexed="8"/>
        <rFont val="Calibri"/>
        <family val="2"/>
        <charset val="204"/>
      </rPr>
      <t>Калюжный Д.С.</t>
    </r>
    <r>
      <rPr>
        <sz val="11"/>
        <color indexed="8"/>
        <rFont val="Calibri"/>
        <family val="2"/>
        <charset val="204"/>
      </rPr>
      <t xml:space="preserve">, </t>
    </r>
    <r>
      <rPr>
        <b/>
        <sz val="11"/>
        <color indexed="8"/>
        <rFont val="Calibri"/>
        <family val="2"/>
        <charset val="204"/>
      </rPr>
      <t>Соколов Д.Д.</t>
    </r>
    <r>
      <rPr>
        <sz val="11"/>
        <color indexed="8"/>
        <rFont val="Calibri"/>
        <family val="2"/>
        <charset val="204"/>
      </rPr>
      <t xml:space="preserve">, </t>
    </r>
    <r>
      <rPr>
        <b/>
        <sz val="11"/>
        <color indexed="8"/>
        <rFont val="Calibri"/>
        <family val="2"/>
        <charset val="204"/>
      </rPr>
      <t>Горячев В.А.</t>
    </r>
  </si>
  <si>
    <t>Методика измерения гамма-активных изотопов в пробах морской воды</t>
  </si>
  <si>
    <t>С. 28-29</t>
  </si>
  <si>
    <r>
      <rPr>
        <b/>
        <sz val="11"/>
        <color indexed="8"/>
        <rFont val="Calibri"/>
        <family val="2"/>
        <charset val="204"/>
      </rPr>
      <t>Казак М.С.</t>
    </r>
    <r>
      <rPr>
        <sz val="11"/>
        <color indexed="8"/>
        <rFont val="Calibri"/>
        <family val="2"/>
        <charset val="204"/>
      </rPr>
      <t xml:space="preserve">, Петрова Т.Н., </t>
    </r>
    <r>
      <rPr>
        <b/>
        <sz val="11"/>
        <color indexed="8"/>
        <rFont val="Calibri"/>
        <family val="2"/>
        <charset val="204"/>
      </rPr>
      <t>Петров П.С.</t>
    </r>
  </si>
  <si>
    <t>Об одном обобщении метода вкб и его применении в акустике мелкого моря</t>
  </si>
  <si>
    <t>С. 24</t>
  </si>
  <si>
    <t>Журавлев П.В.</t>
  </si>
  <si>
    <t>Нелинейное трение в эволюции вихря на β-плоскости</t>
  </si>
  <si>
    <t>С. 22-23</t>
  </si>
  <si>
    <r>
      <rPr>
        <b/>
        <sz val="11"/>
        <color indexed="8"/>
        <rFont val="Calibri"/>
        <family val="2"/>
        <charset val="204"/>
      </rPr>
      <t>Доманюк А.В.</t>
    </r>
    <r>
      <rPr>
        <sz val="11"/>
        <color indexed="8"/>
        <rFont val="Calibri"/>
        <family val="2"/>
        <charset val="204"/>
      </rPr>
      <t xml:space="preserve">, </t>
    </r>
    <r>
      <rPr>
        <b/>
        <sz val="11"/>
        <color indexed="8"/>
        <rFont val="Calibri"/>
        <family val="2"/>
        <charset val="204"/>
      </rPr>
      <t>Саломатин А.С.</t>
    </r>
    <r>
      <rPr>
        <sz val="11"/>
        <color indexed="8"/>
        <rFont val="Calibri"/>
        <family val="2"/>
        <charset val="204"/>
      </rPr>
      <t xml:space="preserve">, </t>
    </r>
    <r>
      <rPr>
        <b/>
        <sz val="11"/>
        <color indexed="8"/>
        <rFont val="Calibri"/>
        <family val="2"/>
        <charset val="204"/>
      </rPr>
      <t>Шахова Н.Е.</t>
    </r>
    <r>
      <rPr>
        <sz val="11"/>
        <color indexed="8"/>
        <rFont val="Calibri"/>
        <family val="2"/>
        <charset val="204"/>
      </rPr>
      <t xml:space="preserve">, </t>
    </r>
    <r>
      <rPr>
        <b/>
        <sz val="11"/>
        <color indexed="8"/>
        <rFont val="Calibri"/>
        <family val="2"/>
        <charset val="204"/>
      </rPr>
      <t>Семилетов И.П.</t>
    </r>
    <r>
      <rPr>
        <sz val="11"/>
        <color indexed="8"/>
        <rFont val="Calibri"/>
        <family val="2"/>
        <charset val="204"/>
      </rPr>
      <t xml:space="preserve">, Ананьев Р.А., </t>
    </r>
    <r>
      <rPr>
        <b/>
        <sz val="11"/>
        <color indexed="8"/>
        <rFont val="Calibri"/>
        <family val="2"/>
        <charset val="204"/>
      </rPr>
      <t>Черных Д.В.</t>
    </r>
  </si>
  <si>
    <t>Пузырьковая эмиссия метана в море Лаптевых</t>
  </si>
  <si>
    <t>С. 18-19</t>
  </si>
  <si>
    <r>
      <rPr>
        <b/>
        <sz val="11"/>
        <color indexed="8"/>
        <rFont val="Calibri"/>
        <family val="2"/>
        <charset val="204"/>
      </rPr>
      <t>Дидов А.А.</t>
    </r>
    <r>
      <rPr>
        <sz val="11"/>
        <color indexed="8"/>
        <rFont val="Calibri"/>
        <family val="2"/>
        <charset val="204"/>
      </rPr>
      <t xml:space="preserve">, </t>
    </r>
    <r>
      <rPr>
        <b/>
        <sz val="11"/>
        <color indexed="8"/>
        <rFont val="Calibri"/>
        <family val="2"/>
        <charset val="204"/>
      </rPr>
      <t>Будянский М.В.</t>
    </r>
    <r>
      <rPr>
        <sz val="11"/>
        <color indexed="8"/>
        <rFont val="Calibri"/>
        <family val="2"/>
        <charset val="204"/>
      </rPr>
      <t xml:space="preserve">, </t>
    </r>
    <r>
      <rPr>
        <b/>
        <sz val="11"/>
        <color indexed="8"/>
        <rFont val="Calibri"/>
        <family val="2"/>
        <charset val="204"/>
      </rPr>
      <t>Улейский М.Ю.</t>
    </r>
    <r>
      <rPr>
        <sz val="11"/>
        <color indexed="8"/>
        <rFont val="Calibri"/>
        <family val="2"/>
        <charset val="204"/>
      </rPr>
      <t xml:space="preserve">, </t>
    </r>
    <r>
      <rPr>
        <b/>
        <sz val="11"/>
        <color indexed="8"/>
        <rFont val="Calibri"/>
        <family val="2"/>
        <charset val="204"/>
      </rPr>
      <t>Файман П.А.</t>
    </r>
  </si>
  <si>
    <t>Методы 3d визуализации гидрологических полей по данным моделей циркуляции океана</t>
  </si>
  <si>
    <r>
      <rPr>
        <b/>
        <sz val="11"/>
        <color indexed="8"/>
        <rFont val="Calibri"/>
        <family val="2"/>
        <charset val="204"/>
      </rPr>
      <t>Шкрамада С.С.</t>
    </r>
    <r>
      <rPr>
        <sz val="11"/>
        <color indexed="8"/>
        <rFont val="Calibri"/>
        <family val="2"/>
        <charset val="204"/>
      </rPr>
      <t xml:space="preserve">, </t>
    </r>
    <r>
      <rPr>
        <b/>
        <sz val="11"/>
        <color indexed="8"/>
        <rFont val="Calibri"/>
        <family val="2"/>
        <charset val="204"/>
      </rPr>
      <t>Буренин А.В.</t>
    </r>
    <r>
      <rPr>
        <sz val="11"/>
        <color indexed="8"/>
        <rFont val="Calibri"/>
        <family val="2"/>
        <charset val="204"/>
      </rPr>
      <t xml:space="preserve">, </t>
    </r>
    <r>
      <rPr>
        <b/>
        <sz val="11"/>
        <color indexed="8"/>
        <rFont val="Calibri"/>
        <family val="2"/>
        <charset val="204"/>
      </rPr>
      <t>Моргунов Ю.Н.</t>
    </r>
  </si>
  <si>
    <t>Особенности распространения псевдослучайных сигналов на пересекающих вихревые структуры сверхдальних трассах</t>
  </si>
  <si>
    <t>С. 212-214</t>
  </si>
  <si>
    <t>Результаты спутникового радиолокационного мониторинга нефтяных разливов с судов в Татарском проливе Японского моря</t>
  </si>
  <si>
    <t>С. 209-210</t>
  </si>
  <si>
    <t>Лебедев М.С.</t>
  </si>
  <si>
    <t>Программный модуль гидроакустической навигационной системы большой дальности для обсервации подводных объектов</t>
  </si>
  <si>
    <t>С. 207-208</t>
  </si>
  <si>
    <r>
      <rPr>
        <sz val="11"/>
        <color indexed="8"/>
        <rFont val="Calibri"/>
        <family val="2"/>
        <charset val="204"/>
      </rPr>
      <t xml:space="preserve">Костык В.А., </t>
    </r>
    <r>
      <rPr>
        <b/>
        <sz val="11"/>
        <color indexed="8"/>
        <rFont val="Calibri"/>
        <family val="2"/>
        <charset val="204"/>
      </rPr>
      <t>Каплуненко Д.Д.</t>
    </r>
  </si>
  <si>
    <t>Анализ методов заполнения пропусков в рядах атмосферных осадков</t>
  </si>
  <si>
    <t>С. 203-204</t>
  </si>
  <si>
    <r>
      <rPr>
        <b/>
        <sz val="11"/>
        <color indexed="8"/>
        <rFont val="Calibri"/>
        <family val="2"/>
        <charset val="204"/>
      </rPr>
      <t>Иванов М.П.</t>
    </r>
    <r>
      <rPr>
        <sz val="11"/>
        <color indexed="8"/>
        <rFont val="Calibri"/>
        <family val="2"/>
        <charset val="204"/>
      </rPr>
      <t xml:space="preserve">, </t>
    </r>
    <r>
      <rPr>
        <b/>
        <sz val="11"/>
        <color indexed="8"/>
        <rFont val="Calibri"/>
        <family val="2"/>
        <charset val="204"/>
      </rPr>
      <t>Долгих С.Г.</t>
    </r>
  </si>
  <si>
    <t>Расчет коэффициента преобразования данных лазерного измерителя вариаций давления гидросферы</t>
  </si>
  <si>
    <t>С. 201-202</t>
  </si>
  <si>
    <t>Гриценко В.А.</t>
  </si>
  <si>
    <t>Применение свёрточной нейронной сети для поиска вокализаций морских млекопитающих</t>
  </si>
  <si>
    <t>С. 199-200</t>
  </si>
  <si>
    <r>
      <rPr>
        <sz val="11"/>
        <color indexed="8"/>
        <rFont val="Calibri"/>
        <family val="2"/>
        <charset val="204"/>
      </rPr>
      <t xml:space="preserve">Глебов Е.П., </t>
    </r>
    <r>
      <rPr>
        <b/>
        <sz val="11"/>
        <color indexed="8"/>
        <rFont val="Calibri"/>
        <family val="2"/>
        <charset val="204"/>
      </rPr>
      <t>Салюк П.А.</t>
    </r>
  </si>
  <si>
    <t>Телеграмм бот для предоставления гидрометеорологической информации</t>
  </si>
  <si>
    <t>С. 197-198</t>
  </si>
  <si>
    <r>
      <rPr>
        <b/>
        <sz val="11"/>
        <color indexed="8"/>
        <rFont val="Calibri"/>
        <family val="2"/>
        <charset val="204"/>
      </rPr>
      <t>Болсуновский М.А.</t>
    </r>
    <r>
      <rPr>
        <sz val="11"/>
        <color indexed="8"/>
        <rFont val="Calibri"/>
        <family val="2"/>
        <charset val="204"/>
      </rPr>
      <t xml:space="preserve">, Шестаков Н.В., </t>
    </r>
    <r>
      <rPr>
        <b/>
        <sz val="11"/>
        <color indexed="8"/>
        <rFont val="Calibri"/>
        <family val="2"/>
        <charset val="204"/>
      </rPr>
      <t>Долгих Г.И.</t>
    </r>
    <r>
      <rPr>
        <sz val="11"/>
        <color indexed="8"/>
        <rFont val="Calibri"/>
        <family val="2"/>
        <charset val="204"/>
      </rPr>
      <t>, Перевалова Н.П.</t>
    </r>
  </si>
  <si>
    <t>Поиск ионосферных возмущений, инициированных извержением вулкана Хунга-Тонга-Хунга-Хаапай 15 января 2022 г., над территорией Приморского края</t>
  </si>
  <si>
    <t>С. 194-196</t>
  </si>
  <si>
    <r>
      <rPr>
        <b/>
        <sz val="11"/>
        <color indexed="8"/>
        <rFont val="Calibri"/>
        <family val="2"/>
        <charset val="204"/>
      </rPr>
      <t>Шамбарова Ю.В.</t>
    </r>
    <r>
      <rPr>
        <sz val="11"/>
        <color indexed="8"/>
        <rFont val="Calibri"/>
        <family val="2"/>
        <charset val="204"/>
      </rPr>
      <t xml:space="preserve">, </t>
    </r>
    <r>
      <rPr>
        <b/>
        <sz val="11"/>
        <color indexed="8"/>
        <rFont val="Calibri"/>
        <family val="2"/>
        <charset val="204"/>
      </rPr>
      <t>Захарков С.П.</t>
    </r>
  </si>
  <si>
    <t>Использование прибора FLOWCAM для изучения биопродукционных характеристик морских экосистем</t>
  </si>
  <si>
    <t>С. 191</t>
  </si>
  <si>
    <r>
      <rPr>
        <b/>
        <sz val="11"/>
        <color indexed="8"/>
        <rFont val="Calibri"/>
        <family val="2"/>
        <charset val="204"/>
      </rPr>
      <t>Хмель Д.С.</t>
    </r>
    <r>
      <rPr>
        <sz val="11"/>
        <color indexed="8"/>
        <rFont val="Calibri"/>
        <family val="2"/>
        <charset val="204"/>
      </rPr>
      <t xml:space="preserve">, </t>
    </r>
    <r>
      <rPr>
        <b/>
        <sz val="11"/>
        <color indexed="8"/>
        <rFont val="Calibri"/>
        <family val="2"/>
        <charset val="204"/>
      </rPr>
      <t>Василенко Л.Н.</t>
    </r>
    <r>
      <rPr>
        <sz val="11"/>
        <color indexed="8"/>
        <rFont val="Calibri"/>
        <family val="2"/>
        <charset val="204"/>
      </rPr>
      <t>, Даутова Т.Н.</t>
    </r>
  </si>
  <si>
    <t>Таксономическое разнообразие радиолярий в отложениях гайота Коко Императорского хребта (по данным колонки LV94-12-К2)</t>
  </si>
  <si>
    <t>С. 189-190</t>
  </si>
  <si>
    <t>Семкин П.Ю.</t>
  </si>
  <si>
    <t>Карбонатная система вод и потоки биогенных веществ с речным стоком в заливах-эстуариях Шантарского региона в период летнего паводка</t>
  </si>
  <si>
    <t>С. 175-176</t>
  </si>
  <si>
    <r>
      <rPr>
        <b/>
        <sz val="11"/>
        <color indexed="8"/>
        <rFont val="Calibri"/>
        <family val="2"/>
        <charset val="204"/>
      </rPr>
      <t>Рюмина А.А.</t>
    </r>
    <r>
      <rPr>
        <sz val="11"/>
        <color indexed="8"/>
        <rFont val="Calibri"/>
        <family val="2"/>
        <charset val="204"/>
      </rPr>
      <t xml:space="preserve">, </t>
    </r>
    <r>
      <rPr>
        <b/>
        <sz val="11"/>
        <color indexed="8"/>
        <rFont val="Calibri"/>
        <family val="2"/>
        <charset val="204"/>
      </rPr>
      <t>Тищенко П.Я.</t>
    </r>
    <r>
      <rPr>
        <sz val="11"/>
        <color indexed="8"/>
        <rFont val="Calibri"/>
        <family val="2"/>
        <charset val="204"/>
      </rPr>
      <t xml:space="preserve">, </t>
    </r>
    <r>
      <rPr>
        <b/>
        <sz val="11"/>
        <color indexed="8"/>
        <rFont val="Calibri"/>
        <family val="2"/>
        <charset val="204"/>
      </rPr>
      <t>Шкирникова Е.М.</t>
    </r>
    <r>
      <rPr>
        <sz val="11"/>
        <color indexed="8"/>
        <rFont val="Calibri"/>
        <family val="2"/>
        <charset val="204"/>
      </rPr>
      <t xml:space="preserve">, </t>
    </r>
    <r>
      <rPr>
        <b/>
        <sz val="11"/>
        <color indexed="8"/>
        <rFont val="Calibri"/>
        <family val="2"/>
        <charset val="204"/>
      </rPr>
      <t>Барабанщиков Ю.А.</t>
    </r>
  </si>
  <si>
    <t>Содержание тяжелых металлов в морской траве ZOSTERA MARINA, бухта Воевода (Амурский залив)</t>
  </si>
  <si>
    <t>С. 173-174</t>
  </si>
  <si>
    <t>Болсуновский М.А.</t>
  </si>
  <si>
    <t>Исследование ковулканических ионосферных аномалий, сгенерированных извержением вулкана Хунга-Тонга-Хунга-Хаапай 15 января 2022 г., над территорией Приморского края и смежными районами</t>
  </si>
  <si>
    <t>Физика геосфер: мат докл. ХIII Всеросс. сипоз., В-восток, 11-15 сент. 2023.</t>
  </si>
  <si>
    <t>С. 295-298</t>
  </si>
  <si>
    <t>978-5-6049683-8-3</t>
  </si>
  <si>
    <t>10.34906/9785604968383.295</t>
  </si>
  <si>
    <r>
      <rPr>
        <b/>
        <sz val="11"/>
        <color indexed="8"/>
        <rFont val="Calibri"/>
        <family val="2"/>
        <charset val="204"/>
      </rPr>
      <t>Черных Д.В.</t>
    </r>
    <r>
      <rPr>
        <sz val="11"/>
        <color indexed="8"/>
        <rFont val="Calibri"/>
        <family val="2"/>
        <charset val="204"/>
      </rPr>
      <t xml:space="preserve">, </t>
    </r>
    <r>
      <rPr>
        <b/>
        <sz val="11"/>
        <color indexed="8"/>
        <rFont val="Calibri"/>
        <family val="2"/>
        <charset val="204"/>
      </rPr>
      <t>Шахова Н.Е.</t>
    </r>
    <r>
      <rPr>
        <sz val="11"/>
        <color indexed="8"/>
        <rFont val="Calibri"/>
        <family val="2"/>
        <charset val="204"/>
      </rPr>
      <t xml:space="preserve">, </t>
    </r>
    <r>
      <rPr>
        <b/>
        <sz val="11"/>
        <color indexed="8"/>
        <rFont val="Calibri"/>
        <family val="2"/>
        <charset val="204"/>
      </rPr>
      <t>Космач Д.А.</t>
    </r>
    <r>
      <rPr>
        <sz val="11"/>
        <color indexed="8"/>
        <rFont val="Calibri"/>
        <family val="2"/>
        <charset val="204"/>
      </rPr>
      <t xml:space="preserve">, </t>
    </r>
    <r>
      <rPr>
        <b/>
        <sz val="11"/>
        <color indexed="8"/>
        <rFont val="Calibri"/>
        <family val="2"/>
        <charset val="204"/>
      </rPr>
      <t>Саломатин А.С.</t>
    </r>
    <r>
      <rPr>
        <sz val="11"/>
        <color indexed="8"/>
        <rFont val="Calibri"/>
        <family val="2"/>
        <charset val="204"/>
      </rPr>
      <t xml:space="preserve">, </t>
    </r>
    <r>
      <rPr>
        <b/>
        <sz val="11"/>
        <color indexed="8"/>
        <rFont val="Calibri"/>
        <family val="2"/>
        <charset val="204"/>
      </rPr>
      <t>Дударев О.В.</t>
    </r>
    <r>
      <rPr>
        <sz val="11"/>
        <color indexed="8"/>
        <rFont val="Calibri"/>
        <family val="2"/>
        <charset val="204"/>
      </rPr>
      <t xml:space="preserve">, </t>
    </r>
    <r>
      <rPr>
        <b/>
        <sz val="11"/>
        <color indexed="8"/>
        <rFont val="Calibri"/>
        <family val="2"/>
        <charset val="204"/>
      </rPr>
      <t>Спивак Э.А.</t>
    </r>
    <r>
      <rPr>
        <sz val="11"/>
        <color indexed="8"/>
        <rFont val="Calibri"/>
        <family val="2"/>
        <charset val="204"/>
      </rPr>
      <t xml:space="preserve">, </t>
    </r>
    <r>
      <rPr>
        <b/>
        <sz val="11"/>
        <color indexed="8"/>
        <rFont val="Calibri"/>
        <family val="2"/>
        <charset val="204"/>
      </rPr>
      <t>Доманюк А.В.</t>
    </r>
    <r>
      <rPr>
        <sz val="11"/>
        <color indexed="8"/>
        <rFont val="Calibri"/>
        <family val="2"/>
        <charset val="204"/>
      </rPr>
      <t xml:space="preserve">, </t>
    </r>
    <r>
      <rPr>
        <b/>
        <sz val="11"/>
        <color indexed="8"/>
        <rFont val="Calibri"/>
        <family val="2"/>
        <charset val="204"/>
      </rPr>
      <t>Семилетов И.П.</t>
    </r>
  </si>
  <si>
    <t>Локальный апвеллинг, вызванный всплывающими пузырьками</t>
  </si>
  <si>
    <t>С. 395-398</t>
  </si>
  <si>
    <t>10.34906/9785604968383.395</t>
  </si>
  <si>
    <r>
      <rPr>
        <b/>
        <sz val="11"/>
        <color indexed="8"/>
        <rFont val="Calibri"/>
        <family val="2"/>
        <charset val="204"/>
      </rPr>
      <t>Солонец И.С.</t>
    </r>
    <r>
      <rPr>
        <sz val="11"/>
        <color indexed="8"/>
        <rFont val="Calibri"/>
        <family val="2"/>
        <charset val="204"/>
      </rPr>
      <t xml:space="preserve">, </t>
    </r>
    <r>
      <rPr>
        <b/>
        <sz val="11"/>
        <color indexed="8"/>
        <rFont val="Calibri"/>
        <family val="2"/>
        <charset val="204"/>
      </rPr>
      <t>Файман П.А.</t>
    </r>
    <r>
      <rPr>
        <sz val="11"/>
        <color indexed="8"/>
        <rFont val="Calibri"/>
        <family val="2"/>
        <charset val="204"/>
      </rPr>
      <t xml:space="preserve">, </t>
    </r>
    <r>
      <rPr>
        <b/>
        <sz val="11"/>
        <color indexed="8"/>
        <rFont val="Calibri"/>
        <family val="2"/>
        <charset val="204"/>
      </rPr>
      <t>Дидов А.А.</t>
    </r>
    <r>
      <rPr>
        <sz val="11"/>
        <color indexed="8"/>
        <rFont val="Calibri"/>
        <family val="2"/>
        <charset val="204"/>
      </rPr>
      <t xml:space="preserve">, </t>
    </r>
    <r>
      <rPr>
        <b/>
        <sz val="11"/>
        <color indexed="8"/>
        <rFont val="Calibri"/>
        <family val="2"/>
        <charset val="204"/>
      </rPr>
      <t>Сапогов И.М.</t>
    </r>
  </si>
  <si>
    <t>Исследование ветрового апвеллинга в прибрежной зоне северо-западной части Японского моря на основе численного моделирования</t>
  </si>
  <si>
    <t>С. 383-384</t>
  </si>
  <si>
    <t>10.34906/9785604968383.383</t>
  </si>
  <si>
    <t>Вихревой поток соли и его влияние на вертикальный обмен в северо-западной части Японского моря</t>
  </si>
  <si>
    <t>С. 353-354</t>
  </si>
  <si>
    <t>10.34906/9785604968383.353</t>
  </si>
  <si>
    <r>
      <rPr>
        <sz val="11"/>
        <color indexed="8"/>
        <rFont val="Calibri"/>
        <family val="2"/>
        <charset val="204"/>
      </rPr>
      <t xml:space="preserve">Костык В.А., </t>
    </r>
    <r>
      <rPr>
        <b/>
        <sz val="11"/>
        <color indexed="8"/>
        <rFont val="Calibri"/>
        <family val="2"/>
        <charset val="204"/>
      </rPr>
      <t>Каплуненко Д.Д.</t>
    </r>
    <r>
      <rPr>
        <sz val="11"/>
        <color indexed="8"/>
        <rFont val="Calibri"/>
        <family val="2"/>
        <charset val="204"/>
      </rPr>
      <t>, Бородин В.А.</t>
    </r>
  </si>
  <si>
    <t>Анализ внутригодовой изменчивости температуры и осадков ДФО по восстановленным данным ВНИИГМИ-МЦД</t>
  </si>
  <si>
    <t>С. 351-352</t>
  </si>
  <si>
    <t>10.34906/9785604968383.351</t>
  </si>
  <si>
    <r>
      <rPr>
        <b/>
        <sz val="11"/>
        <color indexed="8"/>
        <rFont val="Calibri"/>
        <family val="2"/>
        <charset val="204"/>
      </rPr>
      <t>Капач С.С.</t>
    </r>
    <r>
      <rPr>
        <sz val="11"/>
        <color indexed="8"/>
        <rFont val="Calibri"/>
        <family val="2"/>
        <charset val="204"/>
      </rPr>
      <t xml:space="preserve">, </t>
    </r>
    <r>
      <rPr>
        <b/>
        <sz val="11"/>
        <color indexed="8"/>
        <rFont val="Calibri"/>
        <family val="2"/>
        <charset val="204"/>
      </rPr>
      <t>Лешневский Ю.Ф.</t>
    </r>
    <r>
      <rPr>
        <sz val="11"/>
        <color indexed="8"/>
        <rFont val="Calibri"/>
        <family val="2"/>
        <charset val="204"/>
      </rPr>
      <t xml:space="preserve">, </t>
    </r>
    <r>
      <rPr>
        <b/>
        <sz val="11"/>
        <color indexed="8"/>
        <rFont val="Calibri"/>
        <family val="2"/>
        <charset val="204"/>
      </rPr>
      <t>Журавлев П.В.</t>
    </r>
    <r>
      <rPr>
        <sz val="11"/>
        <color indexed="8"/>
        <rFont val="Calibri"/>
        <family val="2"/>
        <charset val="204"/>
      </rPr>
      <t xml:space="preserve">, </t>
    </r>
    <r>
      <rPr>
        <b/>
        <sz val="11"/>
        <color indexed="8"/>
        <rFont val="Calibri"/>
        <family val="2"/>
        <charset val="204"/>
      </rPr>
      <t>Пермяков М.С.</t>
    </r>
  </si>
  <si>
    <t>Дальневосточная сеть локализации атмосферных электрических разрядов</t>
  </si>
  <si>
    <t>С. 344-347</t>
  </si>
  <si>
    <t>10.34906/9785604968383.344</t>
  </si>
  <si>
    <t>Расчет коэффициента преобразования данных лазерного измерителя вариаций давления гидросферы от глубины погружения</t>
  </si>
  <si>
    <t>С. 342-343</t>
  </si>
  <si>
    <t>10.34906/9785604968383.342</t>
  </si>
  <si>
    <r>
      <rPr>
        <b/>
        <sz val="11"/>
        <color indexed="8"/>
        <rFont val="Calibri"/>
        <family val="2"/>
        <charset val="204"/>
      </rPr>
      <t>Долгих Г.И.</t>
    </r>
    <r>
      <rPr>
        <sz val="11"/>
        <color indexed="8"/>
        <rFont val="Calibri"/>
        <family val="2"/>
        <charset val="204"/>
      </rPr>
      <t xml:space="preserve">, </t>
    </r>
    <r>
      <rPr>
        <b/>
        <sz val="11"/>
        <color indexed="8"/>
        <rFont val="Calibri"/>
        <family val="2"/>
        <charset val="204"/>
      </rPr>
      <t>Болсуновский М.А.</t>
    </r>
    <r>
      <rPr>
        <sz val="11"/>
        <color indexed="8"/>
        <rFont val="Calibri"/>
        <family val="2"/>
        <charset val="204"/>
      </rPr>
      <t xml:space="preserve">, </t>
    </r>
    <r>
      <rPr>
        <b/>
        <sz val="11"/>
        <color indexed="8"/>
        <rFont val="Calibri"/>
        <family val="2"/>
        <charset val="204"/>
      </rPr>
      <t>Будрин С.С.</t>
    </r>
    <r>
      <rPr>
        <sz val="11"/>
        <color indexed="8"/>
        <rFont val="Calibri"/>
        <family val="2"/>
        <charset val="204"/>
      </rPr>
      <t xml:space="preserve">, </t>
    </r>
    <r>
      <rPr>
        <b/>
        <sz val="11"/>
        <color indexed="8"/>
        <rFont val="Calibri"/>
        <family val="2"/>
        <charset val="204"/>
      </rPr>
      <t>Долгих С.Г.</t>
    </r>
    <r>
      <rPr>
        <sz val="11"/>
        <color indexed="8"/>
        <rFont val="Calibri"/>
        <family val="2"/>
        <charset val="204"/>
      </rPr>
      <t xml:space="preserve">, </t>
    </r>
    <r>
      <rPr>
        <b/>
        <sz val="11"/>
        <color indexed="8"/>
        <rFont val="Calibri"/>
        <family val="2"/>
        <charset val="204"/>
      </rPr>
      <t>Чупин В.А.</t>
    </r>
    <r>
      <rPr>
        <sz val="11"/>
        <color indexed="8"/>
        <rFont val="Calibri"/>
        <family val="2"/>
        <charset val="204"/>
      </rPr>
      <t xml:space="preserve">, </t>
    </r>
    <r>
      <rPr>
        <b/>
        <sz val="11"/>
        <color indexed="8"/>
        <rFont val="Calibri"/>
        <family val="2"/>
        <charset val="204"/>
      </rPr>
      <t>Швец В.А.</t>
    </r>
  </si>
  <si>
    <t>Межгеосферное взаимодействие в гравитационном и инфрагравитационном диапазонах</t>
  </si>
  <si>
    <t>С. 339-341</t>
  </si>
  <si>
    <t>10.34906/9785604968383.339</t>
  </si>
  <si>
    <r>
      <rPr>
        <b/>
        <sz val="11"/>
        <color indexed="8"/>
        <rFont val="Calibri"/>
        <family val="2"/>
        <charset val="204"/>
      </rPr>
      <t>Громашева О.С.</t>
    </r>
    <r>
      <rPr>
        <sz val="11"/>
        <color indexed="8"/>
        <rFont val="Calibri"/>
        <family val="2"/>
        <charset val="204"/>
      </rPr>
      <t xml:space="preserve">, </t>
    </r>
    <r>
      <rPr>
        <b/>
        <sz val="11"/>
        <color indexed="8"/>
        <rFont val="Calibri"/>
        <family val="2"/>
        <charset val="204"/>
      </rPr>
      <t>Кислов М.В.</t>
    </r>
  </si>
  <si>
    <t>Разработка автоматизированной информационной подсистемы мониторинга геофизических процессов</t>
  </si>
  <si>
    <t>С. 328-332</t>
  </si>
  <si>
    <t>10.34906/9785604968383.328</t>
  </si>
  <si>
    <r>
      <rPr>
        <b/>
        <sz val="11"/>
        <color indexed="8"/>
        <rFont val="Calibri"/>
        <family val="2"/>
        <charset val="204"/>
      </rPr>
      <t>Буренин А.В.</t>
    </r>
    <r>
      <rPr>
        <sz val="11"/>
        <color indexed="8"/>
        <rFont val="Calibri"/>
        <family val="2"/>
        <charset val="204"/>
      </rPr>
      <t>, Осипов И.Е.</t>
    </r>
  </si>
  <si>
    <t>Особенности распространения сложных сигналов в гидроакустическом волноводе на стационарной трассе в мелком море</t>
  </si>
  <si>
    <t>С. 310-312</t>
  </si>
  <si>
    <t>10.34906/9785604968383.310</t>
  </si>
  <si>
    <r>
      <rPr>
        <b/>
        <sz val="11"/>
        <color indexed="8"/>
        <rFont val="Calibri"/>
        <family val="2"/>
        <charset val="204"/>
      </rPr>
      <t>Буренин А.В.</t>
    </r>
    <r>
      <rPr>
        <sz val="11"/>
        <color indexed="8"/>
        <rFont val="Calibri"/>
        <family val="2"/>
        <charset val="204"/>
      </rPr>
      <t>, Диденко В.В.</t>
    </r>
  </si>
  <si>
    <t>Особенности эффектов смещения частоты в гидроакустических волноводах мелкого моря</t>
  </si>
  <si>
    <t>С. 307-309</t>
  </si>
  <si>
    <t>10.34906/9785604968383.307</t>
  </si>
  <si>
    <t>Исследования спектральных характеристик морской воды с применением автоматизированного ультразвукового и лазерного комплекса</t>
  </si>
  <si>
    <t>С. 303-306</t>
  </si>
  <si>
    <t>10.34906/9785604968383.303</t>
  </si>
  <si>
    <r>
      <rPr>
        <b/>
        <sz val="11"/>
        <color indexed="8"/>
        <rFont val="Calibri"/>
        <family val="2"/>
        <charset val="204"/>
      </rPr>
      <t>Будрин С.С.</t>
    </r>
    <r>
      <rPr>
        <sz val="11"/>
        <color indexed="8"/>
        <rFont val="Calibri"/>
        <family val="2"/>
        <charset val="204"/>
      </rPr>
      <t xml:space="preserve">, </t>
    </r>
    <r>
      <rPr>
        <b/>
        <sz val="11"/>
        <color indexed="8"/>
        <rFont val="Calibri"/>
        <family val="2"/>
        <charset val="204"/>
      </rPr>
      <t>Долгих Г.И.</t>
    </r>
    <r>
      <rPr>
        <sz val="11"/>
        <color indexed="8"/>
        <rFont val="Calibri"/>
        <family val="2"/>
        <charset val="204"/>
      </rPr>
      <t xml:space="preserve">, </t>
    </r>
    <r>
      <rPr>
        <b/>
        <sz val="11"/>
        <color indexed="8"/>
        <rFont val="Calibri"/>
        <family val="2"/>
        <charset val="204"/>
      </rPr>
      <t>Долгих С.Г.</t>
    </r>
    <r>
      <rPr>
        <sz val="11"/>
        <color indexed="8"/>
        <rFont val="Calibri"/>
        <family val="2"/>
        <charset val="204"/>
      </rPr>
      <t xml:space="preserve">, </t>
    </r>
    <r>
      <rPr>
        <b/>
        <sz val="11"/>
        <color indexed="8"/>
        <rFont val="Calibri"/>
        <family val="2"/>
        <charset val="204"/>
      </rPr>
      <t>Чупин В.А.</t>
    </r>
  </si>
  <si>
    <t>Волны зыби как «предвестники» надвигающегося тайфуна</t>
  </si>
  <si>
    <t>С. 299-302</t>
  </si>
  <si>
    <t>10.34906/9785604968383.299</t>
  </si>
  <si>
    <t>Новотрясов В.В.</t>
  </si>
  <si>
    <t>Параметрическое возбуждение внутренних волн в зал. Посьета сейшевыми колебаниями его уровня</t>
  </si>
  <si>
    <t>С. 287-289</t>
  </si>
  <si>
    <t>10.34906/9785604968383.287</t>
  </si>
  <si>
    <r>
      <rPr>
        <sz val="11"/>
        <color indexed="8"/>
        <rFont val="Calibri"/>
        <family val="2"/>
        <charset val="204"/>
      </rPr>
      <t xml:space="preserve">Короченцев В.И., Бенгард А.В., Рыжих В.В., </t>
    </r>
    <r>
      <rPr>
        <b/>
        <sz val="11"/>
        <color indexed="8"/>
        <rFont val="Calibri"/>
        <family val="2"/>
        <charset val="204"/>
      </rPr>
      <t>Овчаренко В.В.</t>
    </r>
  </si>
  <si>
    <t>Возможности повышения эффективной акустической связи в обстановке плавучих льдов</t>
  </si>
  <si>
    <t>С. 277-279</t>
  </si>
  <si>
    <t>10.34906/9785604968383.277</t>
  </si>
  <si>
    <r>
      <rPr>
        <b/>
        <sz val="11"/>
        <color indexed="8"/>
        <rFont val="Calibri"/>
        <family val="2"/>
        <charset val="204"/>
      </rPr>
      <t>Долгих Г.И.</t>
    </r>
    <r>
      <rPr>
        <sz val="11"/>
        <color indexed="8"/>
        <rFont val="Calibri"/>
        <family val="2"/>
        <charset val="204"/>
      </rPr>
      <t xml:space="preserve">, </t>
    </r>
    <r>
      <rPr>
        <b/>
        <sz val="11"/>
        <color indexed="8"/>
        <rFont val="Calibri"/>
        <family val="2"/>
        <charset val="204"/>
      </rPr>
      <t>Мишаков А.В.</t>
    </r>
  </si>
  <si>
    <t>Сейсмическое время в физике землетрясений</t>
  </si>
  <si>
    <t>С. 235-242</t>
  </si>
  <si>
    <t>10.34906/9785604968383.235</t>
  </si>
  <si>
    <r>
      <rPr>
        <b/>
        <sz val="11"/>
        <color indexed="8"/>
        <rFont val="Calibri"/>
        <family val="2"/>
        <charset val="204"/>
      </rPr>
      <t>Гулин О.Э.</t>
    </r>
    <r>
      <rPr>
        <sz val="11"/>
        <color indexed="8"/>
        <rFont val="Calibri"/>
        <family val="2"/>
        <charset val="204"/>
      </rPr>
      <t xml:space="preserve">, </t>
    </r>
    <r>
      <rPr>
        <b/>
        <sz val="11"/>
        <color indexed="8"/>
        <rFont val="Calibri"/>
        <family val="2"/>
        <charset val="204"/>
      </rPr>
      <t>Ярощук И.О.</t>
    </r>
  </si>
  <si>
    <t>К вопросу об адиабатическом приближении в задаче распространения низкочастотного звука в мелководном арктическом волноводе со случайно-неровной донной границей</t>
  </si>
  <si>
    <t>С. 230-234</t>
  </si>
  <si>
    <t>10.34906/9785604968383.230</t>
  </si>
  <si>
    <r>
      <rPr>
        <b/>
        <sz val="11"/>
        <color indexed="8"/>
        <rFont val="Calibri"/>
        <family val="2"/>
        <charset val="204"/>
      </rPr>
      <t>Гордейчук Т.В.</t>
    </r>
    <r>
      <rPr>
        <sz val="11"/>
        <color indexed="8"/>
        <rFont val="Calibri"/>
        <family val="2"/>
        <charset val="204"/>
      </rPr>
      <t xml:space="preserve">, </t>
    </r>
    <r>
      <rPr>
        <b/>
        <sz val="11"/>
        <color indexed="8"/>
        <rFont val="Calibri"/>
        <family val="2"/>
        <charset val="204"/>
      </rPr>
      <t>Казачек М.В.</t>
    </r>
  </si>
  <si>
    <t>Люминесценция металлов в кавитационном облаке растворов концентрированных солей натрия и кальция</t>
  </si>
  <si>
    <t>С. 225-229</t>
  </si>
  <si>
    <t>10.34906/9785604968383.225</t>
  </si>
  <si>
    <r>
      <rPr>
        <b/>
        <sz val="11"/>
        <color indexed="8"/>
        <rFont val="Calibri"/>
        <family val="2"/>
        <charset val="204"/>
      </rPr>
      <t>Харченко Т.А.</t>
    </r>
    <r>
      <rPr>
        <sz val="11"/>
        <color indexed="8"/>
        <rFont val="Calibri"/>
        <family val="2"/>
        <charset val="204"/>
      </rPr>
      <t xml:space="preserve">, </t>
    </r>
    <r>
      <rPr>
        <b/>
        <sz val="11"/>
        <color indexed="8"/>
        <rFont val="Calibri"/>
        <family val="2"/>
        <charset val="204"/>
      </rPr>
      <t>Терехов Е.П.</t>
    </r>
    <r>
      <rPr>
        <sz val="11"/>
        <color indexed="8"/>
        <rFont val="Calibri"/>
        <family val="2"/>
        <charset val="204"/>
      </rPr>
      <t>, Баринов Н.Н.</t>
    </r>
  </si>
  <si>
    <t>Акцессорные минералы гранитоидов седанкинского комплекса острова Русский</t>
  </si>
  <si>
    <t>Физика геосфер: мат. докл. ХIII Всеросс. симпоз., Владивосток, 11-15 сент. 2023</t>
  </si>
  <si>
    <t>С. 218-221</t>
  </si>
  <si>
    <t>10.34906/9785604968383.218</t>
  </si>
  <si>
    <r>
      <rPr>
        <sz val="11"/>
        <color indexed="8"/>
        <rFont val="Calibri"/>
        <family val="2"/>
        <charset val="204"/>
      </rPr>
      <t xml:space="preserve">Тимофеев В.Ю., Тимофеев А.В., Ардюков Д.Г., Голдобин Д.Н., </t>
    </r>
    <r>
      <rPr>
        <b/>
        <sz val="11"/>
        <color indexed="8"/>
        <rFont val="Calibri"/>
        <family val="2"/>
        <charset val="204"/>
      </rPr>
      <t>Валитов М.Г.</t>
    </r>
    <r>
      <rPr>
        <sz val="11"/>
        <color indexed="8"/>
        <rFont val="Calibri"/>
        <family val="2"/>
        <charset val="204"/>
      </rPr>
      <t>, Носов Д.А., Сизиков И.С.</t>
    </r>
  </si>
  <si>
    <t>Модели гравитационного поля по спутниковым данным и строение Горного Алтая</t>
  </si>
  <si>
    <t>С. 214-217</t>
  </si>
  <si>
    <t>10.34906/9785604968383.214</t>
  </si>
  <si>
    <r>
      <rPr>
        <sz val="11"/>
        <color indexed="8"/>
        <rFont val="Calibri"/>
        <family val="2"/>
        <charset val="204"/>
      </rPr>
      <t xml:space="preserve">Тимофеев В.Ю., Тимофеев А.В., Ардюков Д.Г., </t>
    </r>
    <r>
      <rPr>
        <b/>
        <sz val="11"/>
        <color indexed="8"/>
        <rFont val="Calibri"/>
        <family val="2"/>
        <charset val="204"/>
      </rPr>
      <t>Валитов М.Г.</t>
    </r>
    <r>
      <rPr>
        <sz val="11"/>
        <color indexed="8"/>
        <rFont val="Calibri"/>
        <family val="2"/>
        <charset val="204"/>
      </rPr>
      <t>,Сизиков И.С., Носов Д.А., Семибаламут В.М.</t>
    </r>
  </si>
  <si>
    <t>Комплексные измерения смещений в юго-западной части Байкальской рифтовой зоны (сейсмостанция Талая)</t>
  </si>
  <si>
    <t>С. 210-213</t>
  </si>
  <si>
    <t>10.34906/9785604968383.210</t>
  </si>
  <si>
    <r>
      <rPr>
        <b/>
        <sz val="11"/>
        <color indexed="8"/>
        <rFont val="Calibri"/>
        <family val="2"/>
        <charset val="204"/>
      </rPr>
      <t>Съедин В.Т.</t>
    </r>
    <r>
      <rPr>
        <sz val="11"/>
        <color indexed="8"/>
        <rFont val="Calibri"/>
        <family val="2"/>
        <charset val="204"/>
      </rPr>
      <t xml:space="preserve">, </t>
    </r>
    <r>
      <rPr>
        <b/>
        <sz val="11"/>
        <color indexed="8"/>
        <rFont val="Calibri"/>
        <family val="2"/>
        <charset val="204"/>
      </rPr>
      <t>Плетнев С.П.</t>
    </r>
    <r>
      <rPr>
        <sz val="11"/>
        <color indexed="8"/>
        <rFont val="Calibri"/>
        <family val="2"/>
        <charset val="204"/>
      </rPr>
      <t>, Седышева Т.Е.</t>
    </r>
  </si>
  <si>
    <t>Возрастные вулканические комплексы и геологические этапы эволюции гайотов Магеллановых гор (Тихий океан)</t>
  </si>
  <si>
    <t>С. 202-209</t>
  </si>
  <si>
    <t>10.34906/9785604968383.202</t>
  </si>
  <si>
    <t>Натурное тестирование 3d инверсии магнитовариационных типперов</t>
  </si>
  <si>
    <t>С. 197-201</t>
  </si>
  <si>
    <t>10.34906/9785604968383.197</t>
  </si>
  <si>
    <r>
      <rPr>
        <b/>
        <sz val="11"/>
        <color indexed="8"/>
        <rFont val="Calibri"/>
        <family val="2"/>
        <charset val="204"/>
      </rPr>
      <t>Прошкина З.Н.</t>
    </r>
    <r>
      <rPr>
        <sz val="11"/>
        <color indexed="8"/>
        <rFont val="Calibri"/>
        <family val="2"/>
        <charset val="204"/>
      </rPr>
      <t xml:space="preserve">, </t>
    </r>
    <r>
      <rPr>
        <b/>
        <sz val="11"/>
        <color indexed="8"/>
        <rFont val="Calibri"/>
        <family val="2"/>
        <charset val="204"/>
      </rPr>
      <t>Валитов М.Г.</t>
    </r>
    <r>
      <rPr>
        <sz val="11"/>
        <color indexed="8"/>
        <rFont val="Calibri"/>
        <family val="2"/>
        <charset val="204"/>
      </rPr>
      <t xml:space="preserve">, </t>
    </r>
    <r>
      <rPr>
        <b/>
        <sz val="11"/>
        <color indexed="8"/>
        <rFont val="Calibri"/>
        <family val="2"/>
        <charset val="204"/>
      </rPr>
      <t>Телегин Ю.А.</t>
    </r>
    <r>
      <rPr>
        <sz val="11"/>
        <color indexed="8"/>
        <rFont val="Calibri"/>
        <family val="2"/>
        <charset val="204"/>
      </rPr>
      <t xml:space="preserve">, </t>
    </r>
    <r>
      <rPr>
        <b/>
        <sz val="11"/>
        <color indexed="8"/>
        <rFont val="Calibri"/>
        <family val="2"/>
        <charset val="204"/>
      </rPr>
      <t>Ли Н.С.</t>
    </r>
    <r>
      <rPr>
        <sz val="11"/>
        <color indexed="8"/>
        <rFont val="Calibri"/>
        <family val="2"/>
        <charset val="204"/>
      </rPr>
      <t xml:space="preserve">, </t>
    </r>
    <r>
      <rPr>
        <b/>
        <sz val="11"/>
        <color indexed="8"/>
        <rFont val="Calibri"/>
        <family val="2"/>
        <charset val="204"/>
      </rPr>
      <t>Сигеев И.А.</t>
    </r>
  </si>
  <si>
    <t>Глубинное строение земной коры центральной части Южно-Татарского бассейна и аномалии метана</t>
  </si>
  <si>
    <t>С. 193-196</t>
  </si>
  <si>
    <t>10.34906/9785604968383.193</t>
  </si>
  <si>
    <r>
      <rPr>
        <b/>
        <sz val="11"/>
        <color indexed="8"/>
        <rFont val="Calibri"/>
        <family val="2"/>
        <charset val="204"/>
      </rPr>
      <t>Плетнев С.П.</t>
    </r>
    <r>
      <rPr>
        <sz val="11"/>
        <color indexed="8"/>
        <rFont val="Calibri"/>
        <family val="2"/>
        <charset val="204"/>
      </rPr>
      <t xml:space="preserve">, </t>
    </r>
    <r>
      <rPr>
        <b/>
        <sz val="11"/>
        <color indexed="8"/>
        <rFont val="Calibri"/>
        <family val="2"/>
        <charset val="204"/>
      </rPr>
      <t>Съедин В.Т.</t>
    </r>
    <r>
      <rPr>
        <sz val="11"/>
        <color indexed="8"/>
        <rFont val="Calibri"/>
        <family val="2"/>
        <charset val="204"/>
      </rPr>
      <t>, Седышева Т.Е.</t>
    </r>
  </si>
  <si>
    <t>Вторичные вулканические постройки на поверхности гайотов Магеллановых гор (Тихий океан)</t>
  </si>
  <si>
    <t>С. 183-186</t>
  </si>
  <si>
    <t>10.34906/9785604968383.183</t>
  </si>
  <si>
    <t>Мишукова Г.И.</t>
  </si>
  <si>
    <t>Потоки метана на границе раздела вода-атмосфера и районирование акватории Южно-Китайского моря в зимне-осенний период</t>
  </si>
  <si>
    <t>С. 179-182</t>
  </si>
  <si>
    <t>10.34906/9785604968383.179</t>
  </si>
  <si>
    <r>
      <rPr>
        <sz val="11"/>
        <color indexed="8"/>
        <rFont val="Calibri"/>
        <family val="2"/>
        <charset val="204"/>
      </rPr>
      <t xml:space="preserve">Манилов Ю.Ф., Иволга Е.Г., </t>
    </r>
    <r>
      <rPr>
        <b/>
        <sz val="11"/>
        <color indexed="8"/>
        <rFont val="Calibri"/>
        <family val="2"/>
        <charset val="204"/>
      </rPr>
      <t>Овчаренко В.В.</t>
    </r>
  </si>
  <si>
    <t>Особенности глубинного строения юго-восточного обрамления Северо-Азиатского кратона</t>
  </si>
  <si>
    <t>С. 170-174</t>
  </si>
  <si>
    <t>10.34906/9785604968383.170</t>
  </si>
  <si>
    <r>
      <rPr>
        <b/>
        <sz val="11"/>
        <color indexed="8"/>
        <rFont val="Calibri"/>
        <family val="2"/>
        <charset val="204"/>
      </rPr>
      <t>Горбаренко С.А.</t>
    </r>
    <r>
      <rPr>
        <sz val="11"/>
        <color indexed="8"/>
        <rFont val="Calibri"/>
        <family val="2"/>
        <charset val="204"/>
      </rPr>
      <t xml:space="preserve">, </t>
    </r>
    <r>
      <rPr>
        <b/>
        <sz val="11"/>
        <color indexed="8"/>
        <rFont val="Calibri"/>
        <family val="2"/>
        <charset val="204"/>
      </rPr>
      <t>Симоненко С.В.</t>
    </r>
    <r>
      <rPr>
        <sz val="11"/>
        <color indexed="8"/>
        <rFont val="Calibri"/>
        <family val="2"/>
        <charset val="204"/>
      </rPr>
      <t xml:space="preserve">, </t>
    </r>
    <r>
      <rPr>
        <b/>
        <sz val="11"/>
        <color indexed="8"/>
        <rFont val="Calibri"/>
        <family val="2"/>
        <charset val="204"/>
      </rPr>
      <t>Босин А.А.</t>
    </r>
  </si>
  <si>
    <t>Синтезированная хронология столетних похолоданий голоцена в Северном полушарии и механизмы их проявлений</t>
  </si>
  <si>
    <t>С. 167-169</t>
  </si>
  <si>
    <t>10.34906/9785604968383.167</t>
  </si>
  <si>
    <t>Гаврилов А.А.</t>
  </si>
  <si>
    <t>Очаговые структуры Курильской островной дуги и дна прилегающих акваторий (по данным анализа визуалированной цифровой модели рельефа и материалов дистанционного зондирования из космоса)</t>
  </si>
  <si>
    <t>С. 162-166</t>
  </si>
  <si>
    <t>10.34906/9785604968383.162</t>
  </si>
  <si>
    <t>Индикация очаговых структур северо-западной части дна Охотского моря на основе геоморфологических и космогеологических данных</t>
  </si>
  <si>
    <t>С. 158-161</t>
  </si>
  <si>
    <t>10.34906/9785604968383.158</t>
  </si>
  <si>
    <t>Методические аспекты применения визуалированных цифровых моделей рельефа для морфоструктурного и морфотектонического картографирования дна морей и океанов</t>
  </si>
  <si>
    <t>С. 152-157</t>
  </si>
  <si>
    <t>10.34906/9785604968383.152</t>
  </si>
  <si>
    <r>
      <rPr>
        <b/>
        <sz val="11"/>
        <color indexed="8"/>
        <rFont val="Calibri"/>
        <family val="2"/>
        <charset val="204"/>
      </rPr>
      <t>Бессонова Е.А.</t>
    </r>
    <r>
      <rPr>
        <sz val="11"/>
        <color indexed="8"/>
        <rFont val="Calibri"/>
        <family val="2"/>
        <charset val="204"/>
      </rPr>
      <t xml:space="preserve">, </t>
    </r>
    <r>
      <rPr>
        <b/>
        <sz val="11"/>
        <color indexed="8"/>
        <rFont val="Calibri"/>
        <family val="2"/>
        <charset val="204"/>
      </rPr>
      <t>Зверев С.А.</t>
    </r>
  </si>
  <si>
    <t>Новые сведения о морфологии, глубинах залегания и вещественном составе источников магнитных аномалий центральной части залива Петра Великого (Японское море)</t>
  </si>
  <si>
    <t>С. 149-151</t>
  </si>
  <si>
    <t>10.34906/9785604968383.149</t>
  </si>
  <si>
    <r>
      <rPr>
        <b/>
        <sz val="11"/>
        <color indexed="8"/>
        <rFont val="Calibri"/>
        <family val="2"/>
        <charset val="204"/>
      </rPr>
      <t>Щуров В.А.</t>
    </r>
    <r>
      <rPr>
        <sz val="11"/>
        <color indexed="8"/>
        <rFont val="Calibri"/>
        <family val="2"/>
        <charset val="204"/>
      </rPr>
      <t xml:space="preserve">, </t>
    </r>
    <r>
      <rPr>
        <b/>
        <sz val="11"/>
        <color indexed="8"/>
        <rFont val="Calibri"/>
        <family val="2"/>
        <charset val="204"/>
      </rPr>
      <t>Ткаченко Е.С.</t>
    </r>
    <r>
      <rPr>
        <sz val="11"/>
        <color indexed="8"/>
        <rFont val="Calibri"/>
        <family val="2"/>
        <charset val="204"/>
      </rPr>
      <t xml:space="preserve">, </t>
    </r>
    <r>
      <rPr>
        <b/>
        <sz val="11"/>
        <color indexed="8"/>
        <rFont val="Calibri"/>
        <family val="2"/>
        <charset val="204"/>
      </rPr>
      <t>Ляшков А.С.</t>
    </r>
    <r>
      <rPr>
        <sz val="11"/>
        <color indexed="8"/>
        <rFont val="Calibri"/>
        <family val="2"/>
        <charset val="204"/>
      </rPr>
      <t xml:space="preserve">, </t>
    </r>
    <r>
      <rPr>
        <b/>
        <sz val="11"/>
        <color indexed="8"/>
        <rFont val="Calibri"/>
        <family val="2"/>
        <charset val="204"/>
      </rPr>
      <t>Щеглов С.Г.</t>
    </r>
  </si>
  <si>
    <t>Структура вектора акустической интенсивности тонального сигнала в волноводе мелкого моря</t>
  </si>
  <si>
    <t>Физика геосфер: мат докл. ХIII Всеросс. сипоз., В-восток, 11-15 сент. 2023</t>
  </si>
  <si>
    <t>С. 142-145</t>
  </si>
  <si>
    <t>10.34906/9785604968383.142</t>
  </si>
  <si>
    <r>
      <rPr>
        <b/>
        <sz val="11"/>
        <color indexed="8"/>
        <rFont val="Calibri"/>
        <family val="2"/>
        <charset val="204"/>
      </rPr>
      <t>Швец В.А.</t>
    </r>
    <r>
      <rPr>
        <sz val="11"/>
        <color indexed="8"/>
        <rFont val="Calibri"/>
        <family val="2"/>
        <charset val="204"/>
      </rPr>
      <t xml:space="preserve">, </t>
    </r>
    <r>
      <rPr>
        <b/>
        <sz val="11"/>
        <color indexed="8"/>
        <rFont val="Calibri"/>
        <family val="2"/>
        <charset val="204"/>
      </rPr>
      <t>Яковенко С.В.</t>
    </r>
  </si>
  <si>
    <t>Лабораторная система проверки лазерно-интерференционного измерителя вариаций давления гидросферы</t>
  </si>
  <si>
    <t>С. 139-141</t>
  </si>
  <si>
    <t>10.34906/9785604968383.139</t>
  </si>
  <si>
    <t>Анализ данных лазерного деформометра рудника «Николаевский»</t>
  </si>
  <si>
    <t>С. 136-138</t>
  </si>
  <si>
    <t>10.34906/9785604968383.136</t>
  </si>
  <si>
    <r>
      <rPr>
        <b/>
        <sz val="11"/>
        <color indexed="8"/>
        <rFont val="Calibri"/>
        <family val="2"/>
        <charset val="204"/>
      </rPr>
      <t>Чупин В.А.</t>
    </r>
    <r>
      <rPr>
        <sz val="11"/>
        <color indexed="8"/>
        <rFont val="Calibri"/>
        <family val="2"/>
        <charset val="204"/>
      </rPr>
      <t xml:space="preserve">, </t>
    </r>
    <r>
      <rPr>
        <b/>
        <sz val="11"/>
        <color indexed="8"/>
        <rFont val="Calibri"/>
        <family val="2"/>
        <charset val="204"/>
      </rPr>
      <t>Долгих Г.И.</t>
    </r>
    <r>
      <rPr>
        <sz val="11"/>
        <color indexed="8"/>
        <rFont val="Calibri"/>
        <family val="2"/>
        <charset val="204"/>
      </rPr>
      <t xml:space="preserve">, </t>
    </r>
    <r>
      <rPr>
        <b/>
        <sz val="11"/>
        <color indexed="8"/>
        <rFont val="Calibri"/>
        <family val="2"/>
        <charset val="204"/>
      </rPr>
      <t>Овчаренко В.В.</t>
    </r>
  </si>
  <si>
    <t>Вариации микросейсмических колебаний, возбуждаемых тропическими циклонами в Японском море</t>
  </si>
  <si>
    <t>С. 133-135</t>
  </si>
  <si>
    <t>10.34906/9785604968383.133</t>
  </si>
  <si>
    <r>
      <rPr>
        <b/>
        <sz val="11"/>
        <color indexed="8"/>
        <rFont val="Calibri"/>
        <family val="2"/>
        <charset val="204"/>
      </rPr>
      <t>Фищенко В.К.</t>
    </r>
    <r>
      <rPr>
        <sz val="11"/>
        <color indexed="8"/>
        <rFont val="Calibri"/>
        <family val="2"/>
        <charset val="204"/>
      </rPr>
      <t xml:space="preserve">, </t>
    </r>
    <r>
      <rPr>
        <b/>
        <sz val="11"/>
        <color indexed="8"/>
        <rFont val="Calibri"/>
        <family val="2"/>
        <charset val="204"/>
      </rPr>
      <t>Гончарова А.А.</t>
    </r>
    <r>
      <rPr>
        <sz val="11"/>
        <color indexed="8"/>
        <rFont val="Calibri"/>
        <family val="2"/>
        <charset val="204"/>
      </rPr>
      <t xml:space="preserve">, </t>
    </r>
    <r>
      <rPr>
        <b/>
        <sz val="11"/>
        <color indexed="8"/>
        <rFont val="Calibri"/>
        <family val="2"/>
        <charset val="204"/>
      </rPr>
      <t>Голик А.В.</t>
    </r>
    <r>
      <rPr>
        <sz val="11"/>
        <color indexed="8"/>
        <rFont val="Calibri"/>
        <family val="2"/>
        <charset val="204"/>
      </rPr>
      <t xml:space="preserve">, </t>
    </r>
    <r>
      <rPr>
        <b/>
        <sz val="11"/>
        <color indexed="8"/>
        <rFont val="Calibri"/>
        <family val="2"/>
        <charset val="204"/>
      </rPr>
      <t>Зимин П.С.</t>
    </r>
  </si>
  <si>
    <t>Программа QAVIS: применение для исследования характеристик морского волнения с использованим интернет-видеотрансляций с надводных и подводных камер</t>
  </si>
  <si>
    <t>С. 127-132</t>
  </si>
  <si>
    <t>10.34906/9785604968383.127</t>
  </si>
  <si>
    <t>Применение процедуры субпиксельного трекинга для регистрации колебаний уровня моря в бухте Золотой Рог на основе анализа видеотрансляций</t>
  </si>
  <si>
    <t>С. 118-126</t>
  </si>
  <si>
    <t>10.34906/9785604968383.118</t>
  </si>
  <si>
    <t>Симоненко С.В.</t>
  </si>
  <si>
    <t>Термогидрогравидинамическая технология оценки максимальной магнитуды сильнейшего землетрясения Земли в течение марта 2023 года</t>
  </si>
  <si>
    <t>С. 115-117</t>
  </si>
  <si>
    <t>10.34906/9785604968383.115</t>
  </si>
  <si>
    <r>
      <rPr>
        <b/>
        <sz val="11"/>
        <color indexed="8"/>
        <rFont val="Calibri"/>
        <family val="2"/>
        <charset val="204"/>
      </rPr>
      <t>Самченко А.Н.</t>
    </r>
    <r>
      <rPr>
        <sz val="11"/>
        <color indexed="8"/>
        <rFont val="Calibri"/>
        <family val="2"/>
        <charset val="204"/>
      </rPr>
      <t xml:space="preserve">, </t>
    </r>
    <r>
      <rPr>
        <b/>
        <sz val="11"/>
        <color indexed="8"/>
        <rFont val="Calibri"/>
        <family val="2"/>
        <charset val="204"/>
      </rPr>
      <t>Пивоваров А.А.</t>
    </r>
    <r>
      <rPr>
        <sz val="11"/>
        <color indexed="8"/>
        <rFont val="Calibri"/>
        <family val="2"/>
        <charset val="204"/>
      </rPr>
      <t xml:space="preserve">, </t>
    </r>
    <r>
      <rPr>
        <b/>
        <sz val="11"/>
        <color indexed="8"/>
        <rFont val="Calibri"/>
        <family val="2"/>
        <charset val="204"/>
      </rPr>
      <t>Кошелева А.В.</t>
    </r>
    <r>
      <rPr>
        <sz val="11"/>
        <color indexed="8"/>
        <rFont val="Calibri"/>
        <family val="2"/>
        <charset val="204"/>
      </rPr>
      <t xml:space="preserve">, </t>
    </r>
    <r>
      <rPr>
        <b/>
        <sz val="11"/>
        <color indexed="8"/>
        <rFont val="Calibri"/>
        <family val="2"/>
        <charset val="204"/>
      </rPr>
      <t>Швырев А.Н.</t>
    </r>
    <r>
      <rPr>
        <sz val="11"/>
        <color indexed="8"/>
        <rFont val="Calibri"/>
        <family val="2"/>
        <charset val="204"/>
      </rPr>
      <t xml:space="preserve">, </t>
    </r>
    <r>
      <rPr>
        <b/>
        <sz val="11"/>
        <color indexed="8"/>
        <rFont val="Calibri"/>
        <family val="2"/>
        <charset val="204"/>
      </rPr>
      <t>Ярощук И.О.</t>
    </r>
  </si>
  <si>
    <t>Влияние тайфунов на гидрологию залива Петра Великого Японского моря</t>
  </si>
  <si>
    <t>С. 109-114</t>
  </si>
  <si>
    <t>10.34906/9785604968383.109</t>
  </si>
  <si>
    <r>
      <rPr>
        <b/>
        <sz val="11"/>
        <color indexed="8"/>
        <rFont val="Calibri"/>
        <family val="2"/>
        <charset val="204"/>
      </rPr>
      <t>Самченко А.Н.</t>
    </r>
    <r>
      <rPr>
        <sz val="11"/>
        <color indexed="8"/>
        <rFont val="Calibri"/>
        <family val="2"/>
        <charset val="204"/>
      </rPr>
      <t xml:space="preserve">, </t>
    </r>
    <r>
      <rPr>
        <b/>
        <sz val="11"/>
        <color indexed="8"/>
        <rFont val="Calibri"/>
        <family val="2"/>
        <charset val="204"/>
      </rPr>
      <t>Ярощук И.О.</t>
    </r>
  </si>
  <si>
    <t>Акустические параметры донных отложений в заливе Посьета Японского моря</t>
  </si>
  <si>
    <t>С. 104-108</t>
  </si>
  <si>
    <t>10.34906/9785604968383.104</t>
  </si>
  <si>
    <r>
      <rPr>
        <b/>
        <sz val="11"/>
        <color indexed="8"/>
        <rFont val="Calibri"/>
        <family val="2"/>
        <charset val="204"/>
      </rPr>
      <t>Саломатин А.С.</t>
    </r>
    <r>
      <rPr>
        <sz val="11"/>
        <color indexed="8"/>
        <rFont val="Calibri"/>
        <family val="2"/>
        <charset val="204"/>
      </rPr>
      <t xml:space="preserve">, </t>
    </r>
    <r>
      <rPr>
        <b/>
        <sz val="11"/>
        <color indexed="8"/>
        <rFont val="Calibri"/>
        <family val="2"/>
        <charset val="204"/>
      </rPr>
      <t>Черных Д.В.</t>
    </r>
    <r>
      <rPr>
        <sz val="11"/>
        <color indexed="8"/>
        <rFont val="Calibri"/>
        <family val="2"/>
        <charset val="204"/>
      </rPr>
      <t xml:space="preserve">, </t>
    </r>
    <r>
      <rPr>
        <b/>
        <sz val="11"/>
        <color indexed="8"/>
        <rFont val="Calibri"/>
        <family val="2"/>
        <charset val="204"/>
      </rPr>
      <t>Доманюк А.В.</t>
    </r>
    <r>
      <rPr>
        <sz val="11"/>
        <color indexed="8"/>
        <rFont val="Calibri"/>
        <family val="2"/>
        <charset val="204"/>
      </rPr>
      <t xml:space="preserve">, </t>
    </r>
    <r>
      <rPr>
        <b/>
        <sz val="11"/>
        <color indexed="8"/>
        <rFont val="Calibri"/>
        <family val="2"/>
        <charset val="204"/>
      </rPr>
      <t>Семилетов И.П.</t>
    </r>
  </si>
  <si>
    <t>Попутные гидроакустические исследования районов пузырьковой разгрузки метана в окраинных морях Дальнего Востока</t>
  </si>
  <si>
    <t>С. 100-103</t>
  </si>
  <si>
    <t>10.34906/9785604968383.100</t>
  </si>
  <si>
    <t>Овчаренко В.В.</t>
  </si>
  <si>
    <t>Регистрация катастрофических землетрясений, произошедших в Турции 06.02.2023</t>
  </si>
  <si>
    <t>С. 90-92</t>
  </si>
  <si>
    <t>10.34906/9785604968383.090</t>
  </si>
  <si>
    <r>
      <rPr>
        <sz val="11"/>
        <color indexed="8"/>
        <rFont val="Calibri"/>
        <family val="2"/>
        <charset val="204"/>
      </rPr>
      <t xml:space="preserve">Наумов С.Б., </t>
    </r>
    <r>
      <rPr>
        <b/>
        <sz val="11"/>
        <color indexed="8"/>
        <rFont val="Calibri"/>
        <family val="2"/>
        <charset val="204"/>
      </rPr>
      <t>Овчаренко В.В.</t>
    </r>
  </si>
  <si>
    <t>Сейсмичность Приморья за 2021–2023 гг.</t>
  </si>
  <si>
    <t>С. 86-89</t>
  </si>
  <si>
    <t>10.34906/9785604968383.086</t>
  </si>
  <si>
    <r>
      <rPr>
        <b/>
        <sz val="11"/>
        <color indexed="8"/>
        <rFont val="Calibri"/>
        <family val="2"/>
        <charset val="204"/>
      </rPr>
      <t>Навроцкий В.В.</t>
    </r>
    <r>
      <rPr>
        <sz val="11"/>
        <color indexed="8"/>
        <rFont val="Calibri"/>
        <family val="2"/>
        <charset val="204"/>
      </rPr>
      <t xml:space="preserve">, </t>
    </r>
    <r>
      <rPr>
        <b/>
        <sz val="11"/>
        <color indexed="8"/>
        <rFont val="Calibri"/>
        <family val="2"/>
        <charset val="204"/>
      </rPr>
      <t>Храпченков Ф.Ф.</t>
    </r>
    <r>
      <rPr>
        <sz val="11"/>
        <color indexed="8"/>
        <rFont val="Calibri"/>
        <family val="2"/>
        <charset val="204"/>
      </rPr>
      <t xml:space="preserve">, </t>
    </r>
    <r>
      <rPr>
        <b/>
        <sz val="11"/>
        <color indexed="8"/>
        <rFont val="Calibri"/>
        <family val="2"/>
        <charset val="204"/>
      </rPr>
      <t>Павлова Е.П.</t>
    </r>
  </si>
  <si>
    <t>О взаимосвязи градиентов температуры и градиентов скорости течений при наличии внутренних волн</t>
  </si>
  <si>
    <t>С. 83-85</t>
  </si>
  <si>
    <t>10.34906/9785604968383.083</t>
  </si>
  <si>
    <r>
      <rPr>
        <b/>
        <sz val="11"/>
        <color indexed="8"/>
        <rFont val="Calibri"/>
        <family val="2"/>
        <charset val="204"/>
      </rPr>
      <t>Мороз В.В.</t>
    </r>
    <r>
      <rPr>
        <sz val="11"/>
        <color indexed="8"/>
        <rFont val="Calibri"/>
        <family val="2"/>
        <charset val="204"/>
      </rPr>
      <t>, Шатилина Т.А.</t>
    </r>
  </si>
  <si>
    <t>Формирование аномальных термических режимов вод Курильского района</t>
  </si>
  <si>
    <t>С. 79-82</t>
  </si>
  <si>
    <t>10.34906/9785604968383.079</t>
  </si>
  <si>
    <r>
      <rPr>
        <b/>
        <sz val="11"/>
        <color indexed="8"/>
        <rFont val="Calibri"/>
        <family val="2"/>
        <charset val="204"/>
      </rPr>
      <t>Мишуков В.Ф.</t>
    </r>
    <r>
      <rPr>
        <sz val="11"/>
        <color indexed="8"/>
        <rFont val="Calibri"/>
        <family val="2"/>
        <charset val="204"/>
      </rPr>
      <t xml:space="preserve">, </t>
    </r>
    <r>
      <rPr>
        <b/>
        <sz val="11"/>
        <color indexed="8"/>
        <rFont val="Calibri"/>
        <family val="2"/>
        <charset val="204"/>
      </rPr>
      <t>Нерода А.С.</t>
    </r>
    <r>
      <rPr>
        <sz val="11"/>
        <color indexed="8"/>
        <rFont val="Calibri"/>
        <family val="2"/>
        <charset val="204"/>
      </rPr>
      <t>, Хаякава К.</t>
    </r>
  </si>
  <si>
    <t>Результаты многолетних международных исследований ПАУ в составе атмосферного аэрозоля в регионе Восточной Азии</t>
  </si>
  <si>
    <t>С. 74-78</t>
  </si>
  <si>
    <t>10.34906/9785604968383.074</t>
  </si>
  <si>
    <r>
      <rPr>
        <b/>
        <sz val="11"/>
        <color indexed="8"/>
        <rFont val="Calibri"/>
        <family val="2"/>
        <charset val="204"/>
      </rPr>
      <t>Кустова Е.В.</t>
    </r>
    <r>
      <rPr>
        <sz val="11"/>
        <color indexed="8"/>
        <rFont val="Calibri"/>
        <family val="2"/>
        <charset val="204"/>
      </rPr>
      <t xml:space="preserve">, </t>
    </r>
    <r>
      <rPr>
        <b/>
        <sz val="11"/>
        <color indexed="8"/>
        <rFont val="Calibri"/>
        <family val="2"/>
        <charset val="204"/>
      </rPr>
      <t>Лазарюк А.Ю.</t>
    </r>
    <r>
      <rPr>
        <sz val="11"/>
        <color indexed="8"/>
        <rFont val="Calibri"/>
        <family val="2"/>
        <charset val="204"/>
      </rPr>
      <t>, Харламов П.О., Тювеев А.В., Мельниченко Н.А.</t>
    </r>
  </si>
  <si>
    <t>Определение плотности морского льда средствами компьютерной томографии</t>
  </si>
  <si>
    <t>С. 62-65</t>
  </si>
  <si>
    <t>10.34906/9785604968383.062</t>
  </si>
  <si>
    <r>
      <rPr>
        <b/>
        <sz val="11"/>
        <color indexed="8"/>
        <rFont val="Calibri"/>
        <family val="2"/>
        <charset val="204"/>
      </rPr>
      <t>Коротченко Р.А.</t>
    </r>
    <r>
      <rPr>
        <sz val="11"/>
        <color indexed="8"/>
        <rFont val="Calibri"/>
        <family val="2"/>
        <charset val="204"/>
      </rPr>
      <t xml:space="preserve">, </t>
    </r>
    <r>
      <rPr>
        <b/>
        <sz val="11"/>
        <color indexed="8"/>
        <rFont val="Calibri"/>
        <family val="2"/>
        <charset val="204"/>
      </rPr>
      <t>Кошелева А.В.</t>
    </r>
  </si>
  <si>
    <t>Поиск гидрофизических явлений на шельфе типа внутреннего солибора с помощью методов Machine Learning</t>
  </si>
  <si>
    <t>С. 60-61</t>
  </si>
  <si>
    <t>10.34906/9785604968383.060</t>
  </si>
  <si>
    <t>Применение методов искусственного интеллекта и глубокого обучения в обработке гидрологических данных</t>
  </si>
  <si>
    <t>С. 57-59</t>
  </si>
  <si>
    <t>10.34906/9785604968383.057</t>
  </si>
  <si>
    <r>
      <rPr>
        <b/>
        <sz val="11"/>
        <color indexed="8"/>
        <rFont val="Calibri"/>
        <family val="2"/>
        <charset val="204"/>
      </rPr>
      <t>Ковзель Д.Г.</t>
    </r>
    <r>
      <rPr>
        <sz val="11"/>
        <color indexed="8"/>
        <rFont val="Calibri"/>
        <family val="2"/>
        <charset val="204"/>
      </rPr>
      <t xml:space="preserve">, </t>
    </r>
    <r>
      <rPr>
        <b/>
        <sz val="11"/>
        <color indexed="8"/>
        <rFont val="Calibri"/>
        <family val="2"/>
        <charset val="204"/>
      </rPr>
      <t>Гриценко В.А.</t>
    </r>
  </si>
  <si>
    <t>Автономные вертикальные акустико-гидрофизические измерительные системы «Моллюск»</t>
  </si>
  <si>
    <t>С. 50-53</t>
  </si>
  <si>
    <t>10.34906/9785604968383.050</t>
  </si>
  <si>
    <r>
      <rPr>
        <b/>
        <sz val="11"/>
        <color indexed="8"/>
        <rFont val="Calibri"/>
        <family val="2"/>
        <charset val="204"/>
      </rPr>
      <t>Дубина В.А.</t>
    </r>
    <r>
      <rPr>
        <sz val="11"/>
        <color indexed="8"/>
        <rFont val="Calibri"/>
        <family val="2"/>
        <charset val="204"/>
      </rPr>
      <t>, Лысенко Е.С., Хмелёва О.В.</t>
    </r>
  </si>
  <si>
    <t>Вихревые и волновые явления в динамике вод Тауйской губы (Охотское море)</t>
  </si>
  <si>
    <t>С. 45-46</t>
  </si>
  <si>
    <t>10.34906/9785604968383.045</t>
  </si>
  <si>
    <t>Долгих С.Г.</t>
  </si>
  <si>
    <t>Морские инфрагравитационные волны по данным лазерного измерителя вариаций гидросферного давления</t>
  </si>
  <si>
    <t>С. 42-44</t>
  </si>
  <si>
    <t>10.34906/9785604968383.042</t>
  </si>
  <si>
    <r>
      <rPr>
        <b/>
        <sz val="11"/>
        <color indexed="8"/>
        <rFont val="Calibri"/>
        <family val="2"/>
        <charset val="204"/>
      </rPr>
      <t>Долгих Г.И.</t>
    </r>
    <r>
      <rPr>
        <sz val="11"/>
        <color indexed="8"/>
        <rFont val="Calibri"/>
        <family val="2"/>
        <charset val="204"/>
      </rPr>
      <t xml:space="preserve">, </t>
    </r>
    <r>
      <rPr>
        <b/>
        <sz val="11"/>
        <color indexed="8"/>
        <rFont val="Calibri"/>
        <family val="2"/>
        <charset val="204"/>
      </rPr>
      <t>Долгих С.Г.</t>
    </r>
    <r>
      <rPr>
        <sz val="11"/>
        <color indexed="8"/>
        <rFont val="Calibri"/>
        <family val="2"/>
        <charset val="204"/>
      </rPr>
      <t xml:space="preserve">, </t>
    </r>
    <r>
      <rPr>
        <b/>
        <sz val="11"/>
        <color indexed="8"/>
        <rFont val="Calibri"/>
        <family val="2"/>
        <charset val="204"/>
      </rPr>
      <t>Чупин В.А.</t>
    </r>
    <r>
      <rPr>
        <sz val="11"/>
        <color indexed="8"/>
        <rFont val="Calibri"/>
        <family val="2"/>
        <charset val="204"/>
      </rPr>
      <t xml:space="preserve">, </t>
    </r>
    <r>
      <rPr>
        <b/>
        <sz val="11"/>
        <color indexed="8"/>
        <rFont val="Calibri"/>
        <family val="2"/>
        <charset val="204"/>
      </rPr>
      <t>Швец В.А.</t>
    </r>
  </si>
  <si>
    <t>Дистанционный сейсмоакустический мониторинг тропических циклонов</t>
  </si>
  <si>
    <t>С. 39-41</t>
  </si>
  <si>
    <t>10.34906/9785604968383.039</t>
  </si>
  <si>
    <r>
      <rPr>
        <b/>
        <i/>
        <sz val="11"/>
        <color indexed="8"/>
        <rFont val="Calibri"/>
        <family val="2"/>
        <charset val="204"/>
      </rPr>
      <t>Горовой С.В.</t>
    </r>
    <r>
      <rPr>
        <sz val="11"/>
        <color indexed="8"/>
        <rFont val="Calibri"/>
        <family val="2"/>
        <charset val="204"/>
      </rPr>
      <t xml:space="preserve">, </t>
    </r>
    <r>
      <rPr>
        <b/>
        <sz val="11"/>
        <color indexed="8"/>
        <rFont val="Calibri"/>
        <family val="2"/>
        <charset val="204"/>
      </rPr>
      <t>Тагильцев А.А.</t>
    </r>
    <r>
      <rPr>
        <sz val="11"/>
        <color indexed="8"/>
        <rFont val="Calibri"/>
        <family val="2"/>
        <charset val="204"/>
      </rPr>
      <t xml:space="preserve">, </t>
    </r>
    <r>
      <rPr>
        <b/>
        <sz val="11"/>
        <color indexed="8"/>
        <rFont val="Calibri"/>
        <family val="2"/>
        <charset val="204"/>
      </rPr>
      <t>Костив А.Е.</t>
    </r>
  </si>
  <si>
    <t>Экспериментальное оценивание зависимости чувствительности приемника градиента давления инерционного типа от его плавучести</t>
  </si>
  <si>
    <t>С. 32-34</t>
  </si>
  <si>
    <t>10.34906/9785604968383.032</t>
  </si>
  <si>
    <t>Особенности термического режима вдоль побережья Приморского края в 2021–2022 годах</t>
  </si>
  <si>
    <t>С. 28-31</t>
  </si>
  <si>
    <t>10.34906/9785604968383.028</t>
  </si>
  <si>
    <r>
      <rPr>
        <b/>
        <sz val="11"/>
        <color indexed="8"/>
        <rFont val="Calibri"/>
        <family val="2"/>
        <charset val="204"/>
      </rPr>
      <t>Вакульская Н.М.</t>
    </r>
    <r>
      <rPr>
        <sz val="11"/>
        <color indexed="8"/>
        <rFont val="Calibri"/>
        <family val="2"/>
        <charset val="204"/>
      </rPr>
      <t xml:space="preserve">, </t>
    </r>
    <r>
      <rPr>
        <b/>
        <sz val="11"/>
        <color indexed="8"/>
        <rFont val="Calibri"/>
        <family val="2"/>
        <charset val="204"/>
      </rPr>
      <t>Дубина В.А.</t>
    </r>
  </si>
  <si>
    <t>Внутридекадная изменчивость ледовитости дальневосточных морей</t>
  </si>
  <si>
    <t>С. 26-27</t>
  </si>
  <si>
    <t>10.34906/9785604968383.026</t>
  </si>
  <si>
    <r>
      <rPr>
        <b/>
        <sz val="11"/>
        <color indexed="8"/>
        <rFont val="Calibri"/>
        <family val="2"/>
        <charset val="204"/>
      </rPr>
      <t>Буланов В.А.</t>
    </r>
    <r>
      <rPr>
        <sz val="11"/>
        <color indexed="8"/>
        <rFont val="Calibri"/>
        <family val="2"/>
        <charset val="204"/>
      </rPr>
      <t xml:space="preserve">, </t>
    </r>
    <r>
      <rPr>
        <b/>
        <sz val="11"/>
        <color indexed="8"/>
        <rFont val="Calibri"/>
        <family val="2"/>
        <charset val="204"/>
      </rPr>
      <t>Корсков И.В.</t>
    </r>
    <r>
      <rPr>
        <sz val="11"/>
        <color indexed="8"/>
        <rFont val="Calibri"/>
        <family val="2"/>
        <charset val="204"/>
      </rPr>
      <t xml:space="preserve">, </t>
    </r>
    <r>
      <rPr>
        <b/>
        <sz val="11"/>
        <color indexed="8"/>
        <rFont val="Calibri"/>
        <family val="2"/>
        <charset val="204"/>
      </rPr>
      <t>Стороженко А.В.</t>
    </r>
  </si>
  <si>
    <t>Об исследовании рассеяния звука в верхнем слое Японского моря</t>
  </si>
  <si>
    <t>С. 22-25</t>
  </si>
  <si>
    <t>10.34906/9785604968383.022</t>
  </si>
  <si>
    <r>
      <rPr>
        <sz val="11"/>
        <color indexed="8"/>
        <rFont val="Calibri"/>
        <family val="2"/>
        <charset val="204"/>
      </rPr>
      <t xml:space="preserve">Артемьев А.В., Горшков А.А., </t>
    </r>
    <r>
      <rPr>
        <b/>
        <sz val="11"/>
        <color indexed="8"/>
        <rFont val="Calibri"/>
        <family val="2"/>
        <charset val="204"/>
      </rPr>
      <t>Громашева О.С.</t>
    </r>
    <r>
      <rPr>
        <sz val="11"/>
        <color indexed="8"/>
        <rFont val="Calibri"/>
        <family val="2"/>
        <charset val="204"/>
      </rPr>
      <t>, Оськин Д.А., Хайдаров З.Х.</t>
    </r>
  </si>
  <si>
    <t>Испытания датчиков в динамике для определения устойчивости плавучей платформы</t>
  </si>
  <si>
    <t>С. 17-21</t>
  </si>
  <si>
    <t>10.34906/9785604968383.017</t>
  </si>
  <si>
    <t>Митник Л.М., Салюк П.А., Кулешов В.П., Митник М.Л., Баранюк А.В.</t>
  </si>
  <si>
    <t>Изменчивость микроволновых характеристик залива Кара-Богаз-Гол Каспийского моря по данным спутникового зондирования</t>
  </si>
  <si>
    <t>Труды XII Всеросс. конф. с междунар. участием «Современные проблемы оптики естественных вод», 25-27 октября 2023 г., СПБ.</t>
  </si>
  <si>
    <t xml:space="preserve">25-27 окт. 2023 г. г. Санкт-Петербург. Научный центр РАН </t>
  </si>
  <si>
    <t>С. 147-152</t>
  </si>
  <si>
    <t>Санкт Петербург: М.: Издательство «ИО РАН»</t>
  </si>
  <si>
    <r>
      <rPr>
        <sz val="8"/>
        <color indexed="8"/>
        <rFont val="Verdana"/>
        <family val="2"/>
        <charset val="1"/>
      </rPr>
      <t xml:space="preserve">Бурканов В.Н., Алтухов А.В., Мамаев Е.Г., Кириллова А.Д., Никулин В.С., </t>
    </r>
    <r>
      <rPr>
        <b/>
        <sz val="8"/>
        <color indexed="8"/>
        <rFont val="Verdana"/>
        <family val="2"/>
        <charset val="1"/>
      </rPr>
      <t>Пермяков П.А.</t>
    </r>
    <r>
      <rPr>
        <sz val="8"/>
        <color indexed="8"/>
        <rFont val="Verdana"/>
        <family val="2"/>
        <charset val="1"/>
      </rPr>
      <t xml:space="preserve">, </t>
    </r>
    <r>
      <rPr>
        <b/>
        <sz val="8"/>
        <color indexed="8"/>
        <rFont val="Verdana"/>
        <family val="2"/>
        <charset val="1"/>
      </rPr>
      <t>Рязанов С.Д.</t>
    </r>
    <r>
      <rPr>
        <sz val="8"/>
        <color indexed="8"/>
        <rFont val="Verdana"/>
        <family val="2"/>
        <charset val="1"/>
      </rPr>
      <t xml:space="preserve">, </t>
    </r>
    <r>
      <rPr>
        <b/>
        <sz val="8"/>
        <color indexed="8"/>
        <rFont val="Verdana"/>
        <family val="2"/>
        <charset val="1"/>
      </rPr>
      <t>Трухин А.М.</t>
    </r>
    <r>
      <rPr>
        <sz val="8"/>
        <color indexed="8"/>
        <rFont val="Verdana"/>
        <family val="2"/>
        <charset val="1"/>
      </rPr>
      <t>, Усатов И.А.</t>
    </r>
  </si>
  <si>
    <t>Визуальная оценка размера и причин смертности детёнышей сивуча на ранней стадии постнатального онтогенеза на лежбищах Дальнего Востока России в 2002-2011 гг.</t>
  </si>
  <si>
    <t>Морские млекопитающие Голарктики. Сборник научных трудов ХI междунар. конф. он-лайн, 01–05 марта 2021 г.</t>
  </si>
  <si>
    <t>С. 45-61</t>
  </si>
  <si>
    <t>Москва: Совет по морским млекопитающим</t>
  </si>
  <si>
    <t>978-5-9904294-8-2</t>
  </si>
  <si>
    <t>e-1531-8508</t>
  </si>
  <si>
    <t>10.35267/978-5-9904294-8-2-2023-46-61</t>
  </si>
  <si>
    <t>Pochekutova I.A., Safronova M.A., Strobykin D.S.</t>
  </si>
  <si>
    <t>Influence of physiological determinants on acoustic parameters of forced expiratory tracheal sounds</t>
  </si>
  <si>
    <t>IEEE Proceedings of the 2023 16th international Conference of actual problems of electronic instrument engineering (APEIE), 10-12 Nov. Novosibirsk, 2023</t>
  </si>
  <si>
    <t>С. 310-315</t>
  </si>
  <si>
    <t>10.1109/APEIE59731.2023.10347599</t>
  </si>
  <si>
    <t>Геолого-геофизические и океанографические исследования в Японском море, Татарском проливе в 79-м рейсе научно-исследовательского судна “Профессор Гагаринский”</t>
  </si>
  <si>
    <t>Морские экспедиционные исследования России в 2022 году: Тез. конф. «Итоги экспедиционных исследований в 2022 году в Мировом океане, внутренних водах, на архипелаге Шпицберген и п-ве Камчатка». Москва, 13-15 марта 2023 г.</t>
  </si>
  <si>
    <t>С. 124-130</t>
  </si>
  <si>
    <t>Москва: МИРЭА – Российский технологический университет</t>
  </si>
  <si>
    <t>978-5-7339-1789-4</t>
  </si>
  <si>
    <t>БессоноваЕ.А.</t>
  </si>
  <si>
    <t>Динамика структурной планировки бохайских городищ в береговой зоне Приморского края России на рубеже первого тысячелетия н.э</t>
  </si>
  <si>
    <t>ТИХООКЕАНСКАЯ АРХЕОЛОГИЯ: культурное многообразие и многовекторность развития древних сообществ на Дальнем Востоке, в Юго-Восточной Азии и Америке. 6-й Международный симпозиум Владивосток, 3–6 мая 2023 г.</t>
  </si>
  <si>
    <t>№ 41. С. 21-23</t>
  </si>
  <si>
    <t>Владивосток: Владивосток: ДВФУ</t>
  </si>
  <si>
    <t>978-5-7444-5489-0</t>
  </si>
  <si>
    <t>10.24866/7444-5489-0</t>
  </si>
  <si>
    <r>
      <rPr>
        <sz val="11"/>
        <color indexed="8"/>
        <rFont val="Calibri"/>
        <family val="2"/>
        <charset val="204"/>
      </rPr>
      <t xml:space="preserve">Рыжманова Я.В., </t>
    </r>
    <r>
      <rPr>
        <b/>
        <sz val="11"/>
        <color indexed="8"/>
        <rFont val="Calibri"/>
        <family val="2"/>
        <charset val="204"/>
      </rPr>
      <t>Телегин Ю.А.</t>
    </r>
    <r>
      <rPr>
        <sz val="11"/>
        <color indexed="8"/>
        <rFont val="Calibri"/>
        <family val="2"/>
        <charset val="204"/>
      </rPr>
      <t>, Щербакова В.А.</t>
    </r>
  </si>
  <si>
    <t>Автотрофные сульфидогены донных осадков северо-восточного изгиба Курильской котловины Охотского моря</t>
  </si>
  <si>
    <t>IV Российский микробиологический конгресс. 24-29 сентября 2023 г. Томск</t>
  </si>
  <si>
    <t>С. 121</t>
  </si>
  <si>
    <t>Томск</t>
  </si>
  <si>
    <t>Стёпочкин И.Е., Хазанова Е.С., Сырбу Н.С.</t>
  </si>
  <si>
    <t>Изучение закономерностей распределения атмосферного метана по спутниковым данным</t>
  </si>
  <si>
    <t>Материалы 21-й Международной конференции «Современные проблемы дистанционного зондирования Земли из космоса», г. Москва, ИКИ РАН, 13–17 ноября 2023 г.</t>
  </si>
  <si>
    <t>С. 456</t>
  </si>
  <si>
    <t>10.21046/21DZZconf-2023a
http://conf.rse.geosmis.ru/files/books/2023/9674.htm</t>
  </si>
  <si>
    <t>Колесник А.Н., Колесник О.Н., Селютин С.А., Босин А.А., Астахов А.С.</t>
  </si>
  <si>
    <t>О результатах первого испытания модифицированной гравитационной грунтовой трубки в морской экспедиции</t>
  </si>
  <si>
    <t>Материалы ежегодной конференции по результатам экспедиционных исследований "Рельеф и четвертичные образования Арктики, Субарктики и Северо-Запада России" (Санкт-Петербург, 14-15 декабря 2023 г.)</t>
  </si>
  <si>
    <t>№ 10. С. 130-133</t>
  </si>
  <si>
    <t>2687-1092</t>
  </si>
  <si>
    <t>10.24412/2687-1092
http://www.evgengusev.narod.ru/seminar5/relief-2023.html</t>
  </si>
  <si>
    <t>Долгих Г.И.</t>
  </si>
  <si>
    <t>Профессор У.Х. Копвиллем – основатель лазерной интерферометрии</t>
  </si>
  <si>
    <t>I САМАРЦЕВСКИЕ ЧТЕНИЯ (ФЭКС/IWQO-2023). Сборник тезисов. г. Светлогорск, 18–22 сентября 2023 г.</t>
  </si>
  <si>
    <t>С. 27</t>
  </si>
  <si>
    <t>Светлогорск: Тровант</t>
  </si>
  <si>
    <t>http://pecs.su/</t>
  </si>
  <si>
    <r>
      <rPr>
        <b/>
        <sz val="11"/>
        <color indexed="8"/>
        <rFont val="Calibri"/>
        <family val="2"/>
        <charset val="204"/>
      </rPr>
      <t>Дементьев Н.С.</t>
    </r>
    <r>
      <rPr>
        <sz val="11"/>
        <color indexed="8"/>
        <rFont val="Calibri"/>
        <family val="2"/>
        <charset val="204"/>
      </rPr>
      <t xml:space="preserve">, </t>
    </r>
    <r>
      <rPr>
        <b/>
        <sz val="11"/>
        <color indexed="8"/>
        <rFont val="Calibri"/>
        <family val="2"/>
        <charset val="204"/>
      </rPr>
      <t>Дубина В.А., Лучин В.А.</t>
    </r>
    <r>
      <rPr>
        <sz val="11"/>
        <color indexed="8"/>
        <rFont val="Calibri"/>
        <family val="2"/>
        <charset val="204"/>
      </rPr>
      <t>, Руденко О.Н.</t>
    </r>
  </si>
  <si>
    <t>Cубмезомасштабная динамика вод в проливе Екатерины (Курильские острова)</t>
  </si>
  <si>
    <t>Научно-практические вопросы регулирования рыболовства: Материалы Национальной научно-технич. конф., Владивосток, 17–18 мая 2023 г.</t>
  </si>
  <si>
    <t>С. 105-109</t>
  </si>
  <si>
    <t>Владивосток: ФГБОУ ВПО «Дальрыбвтуз»</t>
  </si>
  <si>
    <t>978-5-88871-770-7</t>
  </si>
  <si>
    <t>https://elibrary.ru/download/elibrary_54037568_85599343.pdf</t>
  </si>
  <si>
    <r>
      <rPr>
        <sz val="11"/>
        <color indexed="8"/>
        <rFont val="Calibri"/>
        <family val="2"/>
        <charset val="204"/>
      </rPr>
      <t xml:space="preserve">Бусыгина А.Д., </t>
    </r>
    <r>
      <rPr>
        <b/>
        <sz val="11"/>
        <color indexed="8"/>
        <rFont val="Calibri"/>
        <family val="2"/>
        <charset val="204"/>
      </rPr>
      <t>Дубина В.А.</t>
    </r>
  </si>
  <si>
    <t>Мелкомасштабные особенности поля приводного ветра в областях атмосферных фронтов</t>
  </si>
  <si>
    <t>КОМПЛЕКСНЫЕ ИССЛЕДОВАНИЯ В РЫБОХОЗЯЙСТВЕННОЙ ОТРАСЛИ. Материалы VIII Междунар. научно-техни. конф. студентов, аспирантов и молодых ученых, Владивосток, 25 ноября 2022 года</t>
  </si>
  <si>
    <t>С. 30-34</t>
  </si>
  <si>
    <t>978-5-88871-753-0</t>
  </si>
  <si>
    <t>https://elibrary.ru/download/elibrary_50192394_82089211.pdf</t>
  </si>
  <si>
    <r>
      <rPr>
        <b/>
        <sz val="11"/>
        <color indexed="8"/>
        <rFont val="Calibri"/>
        <family val="2"/>
        <charset val="204"/>
      </rPr>
      <t>Власова Г.А.</t>
    </r>
    <r>
      <rPr>
        <sz val="11"/>
        <color indexed="8"/>
        <rFont val="Calibri"/>
        <family val="2"/>
        <charset val="204"/>
      </rPr>
      <t>, Ле Динь Мау, Нгуен Тхи Тхай Зунг, Марченко С.С.</t>
    </r>
  </si>
  <si>
    <t>Особенности распределения тайфунов над Юго-Восточной Азией и их влияние на Дальневосточный регион</t>
  </si>
  <si>
    <t>Тез. докл. Всеро. Науч.конф. «Моря России: от теории к практике океанологических исследований», Севастополь, 25-29 сентября 2023.</t>
  </si>
  <si>
    <t>С. 131-133</t>
  </si>
  <si>
    <t>Севастополь</t>
  </si>
  <si>
    <t>Пранц С.В.</t>
  </si>
  <si>
    <t>Нелинейная динамика холодных атомов в трехмерной оптической решетке</t>
  </si>
  <si>
    <t>I Самарцевские Чтения (ФЭКС/IWQO-2023): тез. докл. г. Cветлогорск, 18 - 22 сентября 2023 г. / под ред. д.ф.-м.н., чл.-корр. РАН А.А. Калачева и д.ф.-м.н., чл.-корр. РАН А.В. Наумова [Электронное издание]. - Москва: Тровант, 2023. 337 с.</t>
  </si>
  <si>
    <t>С. 59-63</t>
  </si>
  <si>
    <t>Москва: Тровант</t>
  </si>
  <si>
    <t>978-5-89513-533-4</t>
  </si>
  <si>
    <t>http://pecs.su/wp-content/uploads/2023/12/PECS-2023-Book-of_Abstracts.pdf</t>
  </si>
  <si>
    <t>Рудых Н.И.</t>
  </si>
  <si>
    <t>Межгодовые колебания солёности воды в проливах Японского моря</t>
  </si>
  <si>
    <t>Тез. докл. всерос. науч. конф. «Моря России: от теории к практике океанологических исследований» - г. Севастополь, 25–29 сентября 2023 г.</t>
  </si>
  <si>
    <t>С. 101</t>
  </si>
  <si>
    <t>Севастополь: ФГБУН ФИЦ МГИ РАН</t>
  </si>
  <si>
    <t>978_5_6043409_6_7</t>
  </si>
  <si>
    <r>
      <rPr>
        <sz val="11"/>
        <color indexed="8"/>
        <rFont val="Calibri"/>
        <family val="2"/>
        <charset val="204"/>
      </rPr>
      <t xml:space="preserve">Калгин В.Ю., </t>
    </r>
    <r>
      <rPr>
        <b/>
        <sz val="11"/>
        <color indexed="8"/>
        <rFont val="Calibri"/>
        <family val="2"/>
        <charset val="204"/>
      </rPr>
      <t>Обжиров А.И., Еськова А.И., Легкодимов А.А.</t>
    </r>
  </si>
  <si>
    <t>Пирит и его роль в дегазации нефтегазоносных осадочных бассейнов на примере западной части Южно-Китайского моря</t>
  </si>
  <si>
    <t>С. 290-291</t>
  </si>
  <si>
    <t>Еськова А.И., Пономарева А.Л.</t>
  </si>
  <si>
    <t>Изменение физиолого-биохимических свойств нефтеокисляющих бактерий выделенных из донных отложений Японского моря в зависимости от присутствия и отсутствия газогидратов</t>
  </si>
  <si>
    <t>С. 236-237</t>
  </si>
  <si>
    <r>
      <rPr>
        <b/>
        <sz val="8"/>
        <color indexed="8"/>
        <rFont val="Verdana"/>
        <family val="2"/>
        <charset val="1"/>
      </rPr>
      <t xml:space="preserve">Колесник О.Н., </t>
    </r>
    <r>
      <rPr>
        <sz val="8"/>
        <color indexed="8"/>
        <rFont val="Verdana"/>
        <family val="2"/>
        <charset val="1"/>
      </rPr>
      <t>Карабцов А.А,</t>
    </r>
    <r>
      <rPr>
        <b/>
        <sz val="8"/>
        <color indexed="8"/>
        <rFont val="Verdana"/>
        <family val="2"/>
        <charset val="1"/>
      </rPr>
      <t xml:space="preserve"> Съедин В.Т., Колесник А.Н., Терехов Е.П.</t>
    </r>
  </si>
  <si>
    <t>Железо-марганцевые образования в Японском море: типичные и нетипичные случаи</t>
  </si>
  <si>
    <t>Геология морей и океанов: Материалы XХV Межд. научн. конф. (Школы) по морской геологии. Москва 13-17 ноября 2023 г.</t>
  </si>
  <si>
    <t>Т. 2. С. 36-38</t>
  </si>
  <si>
    <t>Артемова А.В., Горбаренко С.А., Владимиров А.С., Пшенева О.Ю.</t>
  </si>
  <si>
    <t xml:space="preserve">Глобальные и региональные изменения среды и климата северо-западной части Тихого океана вблизи Камчатки за последние 20 тысяч лет (на основе диатомового анализа) </t>
  </si>
  <si>
    <t>Геология морей и океанов: Материалы XXV Международной научной конференции (Школы) по морской геологии, 13–17 ноября 2023 года, г. Москва</t>
  </si>
  <si>
    <t>Т. 4. С. 16-19</t>
  </si>
  <si>
    <t>978-5-6051054-3-5</t>
  </si>
  <si>
    <t xml:space="preserve">10.29006/978-5-6051054-3-5-2023
https://geo.ocean.ru/images/reports_2023_001/Volume4.pdf </t>
  </si>
  <si>
    <r>
      <rPr>
        <b/>
        <sz val="8"/>
        <color indexed="8"/>
        <rFont val="Verdana"/>
        <family val="2"/>
        <charset val="204"/>
      </rPr>
      <t xml:space="preserve">Съедин В.Т., Плетнев С.П., </t>
    </r>
    <r>
      <rPr>
        <sz val="8"/>
        <color indexed="8"/>
        <rFont val="Verdana"/>
        <family val="2"/>
        <charset val="204"/>
      </rPr>
      <t>Седышева Т.Е.</t>
    </r>
  </si>
  <si>
    <t>Тектоно-магматические и палеогеографические этапы эволюции Магеллановых гор (Тихий океан)</t>
  </si>
  <si>
    <t>Тектоника и геодинамика земной коры и мантии: Фундаментальные проблемы - 2023 (Материалы LIV Тектонического совещания, Москва, МГУ, Геол. фак., 31 января – 4 февраля 2023 г.)</t>
  </si>
  <si>
    <t>Т. 2. С. 231-235</t>
  </si>
  <si>
    <t>М.: ГЕОС</t>
  </si>
  <si>
    <r>
      <rPr>
        <sz val="11"/>
        <color indexed="8"/>
        <rFont val="Calibri"/>
        <family val="2"/>
        <charset val="204"/>
      </rPr>
      <t xml:space="preserve">Латушкин А.А., </t>
    </r>
    <r>
      <rPr>
        <b/>
        <sz val="11"/>
        <color indexed="8"/>
        <rFont val="Calibri"/>
        <family val="2"/>
        <charset val="204"/>
      </rPr>
      <t>Салюк П.А., Пономарев В.И.</t>
    </r>
  </si>
  <si>
    <t>Гидрооптические исследования на шельфе северо-Западной части моря Уэдделла</t>
  </si>
  <si>
    <t>Моря России: от теории к практике океанологических исследований : тезисы докладов Всероссийской научной конференции, Севастополь, 25–29 сентября 2023 года.</t>
  </si>
  <si>
    <t>С. 87-88</t>
  </si>
  <si>
    <t>Севастополь: ФГБУН Федеральный исследовательский центр "Морской гидрофизический институт РАН"</t>
  </si>
  <si>
    <t>https://elibrary.ru/download/elibrary_55926819_97441232.pdf</t>
  </si>
  <si>
    <t>Буланов В.А., Соседко Е.В.</t>
  </si>
  <si>
    <t>Диагностика пузырьковых облаков в море методами нелинейной нестационарной спектроскопии</t>
  </si>
  <si>
    <t>«Современные методы и средства океанологических исследований» (МСОИ-2023). Материалы XVIII международной научно-технической конференции. Москва: Институт океанологии им. П.П. Ширшова РАН.</t>
  </si>
  <si>
    <t>С. 68-71</t>
  </si>
  <si>
    <t>Москва: Институт океанологии им. П.П. Ширшова</t>
  </si>
  <si>
    <r>
      <rPr>
        <sz val="11"/>
        <color indexed="8"/>
        <rFont val="Calibri"/>
        <family val="2"/>
        <charset val="204"/>
      </rPr>
      <t>Wild B., Ray N.E., Kirillova E., Gangnus I., Yakushev E.,</t>
    </r>
    <r>
      <rPr>
        <b/>
        <sz val="11"/>
        <color indexed="8"/>
        <rFont val="Calibri"/>
        <family val="2"/>
        <charset val="204"/>
      </rPr>
      <t xml:space="preserve"> Kosmach D., Dudarev O,</t>
    </r>
    <r>
      <rPr>
        <sz val="11"/>
        <color indexed="8"/>
        <rFont val="Calibri"/>
        <family val="2"/>
        <charset val="204"/>
      </rPr>
      <t xml:space="preserve"> Gustafsson Ö.,</t>
    </r>
    <r>
      <rPr>
        <b/>
        <sz val="11"/>
        <color indexed="8"/>
        <rFont val="Calibri"/>
        <family val="2"/>
        <charset val="204"/>
      </rPr>
      <t xml:space="preserve"> Semiletov I., </t>
    </r>
    <r>
      <rPr>
        <sz val="11"/>
        <color indexed="8"/>
        <rFont val="Calibri"/>
        <family val="2"/>
        <charset val="204"/>
      </rPr>
      <t>Brüchert V.</t>
    </r>
  </si>
  <si>
    <t>Nitrogen dynamics in the Siberian Arctic Ocean and impact of permafrost thaw</t>
  </si>
  <si>
    <t>European Conference on Permafrost (EUCOP2023), Puigcerdà, Spain, 18-22 июня 2023</t>
  </si>
  <si>
    <t>Spain. Puigcerdà</t>
  </si>
  <si>
    <t>10.52381/EUCOP6.abstracts.1
https://eucop2023.com/wp-content/uploads/2023/06/EUCOP2023-ABSTRACTS.pdf</t>
  </si>
  <si>
    <r>
      <rPr>
        <sz val="11"/>
        <color indexed="8"/>
        <rFont val="Calibri"/>
        <family val="2"/>
        <charset val="204"/>
      </rPr>
      <t>Brussee M., Holmstrand H., Wild B.,</t>
    </r>
    <r>
      <rPr>
        <b/>
        <sz val="11"/>
        <color indexed="8"/>
        <rFont val="Calibri"/>
        <family val="2"/>
        <charset val="204"/>
      </rPr>
      <t xml:space="preserve"> Kosmach D., Chernykh D., Shcherbakova K., Shakhova N., Semiletov I.,</t>
    </r>
    <r>
      <rPr>
        <sz val="11"/>
        <color indexed="8"/>
        <rFont val="Calibri"/>
        <family val="2"/>
        <charset val="204"/>
      </rPr>
      <t xml:space="preserve"> Gustafsson Ö.</t>
    </r>
  </si>
  <si>
    <t>Multi-isotope source fingerprinting for methane hotspots in the east siberian arctic shelf region</t>
  </si>
  <si>
    <t>IMOG 2023, Montpellier, Франция, 10-15 сентября 2023</t>
  </si>
  <si>
    <t>Т. 2023. С. 1-2</t>
  </si>
  <si>
    <t>Франция. Montpellier: European Association of Geoscientists and Engineers</t>
  </si>
  <si>
    <t>10.3997/2214-4609.202333207
https://www.earthdoc.org/content/proceedings/imog-2023</t>
  </si>
  <si>
    <r>
      <rPr>
        <sz val="11"/>
        <color indexed="8"/>
        <rFont val="Calibri"/>
        <family val="2"/>
        <charset val="204"/>
      </rPr>
      <t xml:space="preserve">Yakushev, E., Berezina, A., Novikov, M., Bellerby, R., </t>
    </r>
    <r>
      <rPr>
        <b/>
        <sz val="11"/>
        <color indexed="8"/>
        <rFont val="Calibri"/>
        <family val="2"/>
        <charset val="204"/>
      </rPr>
      <t>Semiletov, I.</t>
    </r>
  </si>
  <si>
    <t>Modeling influence of CH4 ebullition on carbonate system in the East Siberian Arctic Shelf</t>
  </si>
  <si>
    <t>EGU General Assembly 2023, Vienna, Austria, 23–28 апреля 2023</t>
  </si>
  <si>
    <t>№ 14008</t>
  </si>
  <si>
    <t>Austria. Vienna</t>
  </si>
  <si>
    <t>10.5194/egusphere-egu23-14008
https://meetingorganizer.copernicus.org/EGU23/EGU23-14008.html</t>
  </si>
  <si>
    <r>
      <rPr>
        <sz val="11"/>
        <color indexed="8"/>
        <rFont val="Calibri"/>
        <family val="2"/>
        <charset val="204"/>
      </rPr>
      <t xml:space="preserve">Madaj, L., Keskitalo, K., Gustafsson, Ö., Tesi, T., </t>
    </r>
    <r>
      <rPr>
        <b/>
        <sz val="11"/>
        <color indexed="8"/>
        <rFont val="Calibri"/>
        <family val="2"/>
        <charset val="204"/>
      </rPr>
      <t>Semiletov, I., Dudarev, O.</t>
    </r>
    <r>
      <rPr>
        <sz val="11"/>
        <color indexed="8"/>
        <rFont val="Calibri"/>
        <family val="2"/>
        <charset val="204"/>
      </rPr>
      <t>, Martens, J., Haghipour, N., Bröder, L., Vonk, J.</t>
    </r>
  </si>
  <si>
    <t>Cross-shelf transport, composition and degradation of terrestrial permafrost organic matter at the sediment-water interface in the Laptev and East Siberian Seas</t>
  </si>
  <si>
    <t>№ 14978</t>
  </si>
  <si>
    <t>10.5194/egusphere-egu23-14978
https://meetingorganizer.copernicus.org/EGU23/EGU23-14978.html</t>
  </si>
  <si>
    <t>Lipinskaya N.A., Salyuk P.A.</t>
  </si>
  <si>
    <t>Contrast characteristics of submesoscale eddies in satellite ocean color data in the region of Tumen River inflow into Peter the Great Bay</t>
  </si>
  <si>
    <t>Proc. SPIE, 29th International Symposium on Atmospheric and Ocean Optics: Atmospheric Physics, (17 October 2023), Moscow, Russian Federation</t>
  </si>
  <si>
    <t>Т. 12780. С. 127804E-1-127804E-7</t>
  </si>
  <si>
    <t>Moscow: Proceedings of SPIE</t>
  </si>
  <si>
    <t>10.1117/12.2691580
https://www.spiedigitallibrary.org/conference-proceedings-of-spie/12780/127804E/Contrast-characteristics-of-sub-mesoscale-eddies-in-satellite-ocean-color/10.1117/12.2691580.short#_=_</t>
  </si>
  <si>
    <r>
      <rPr>
        <sz val="11"/>
        <color indexed="8"/>
        <rFont val="Calibri"/>
        <family val="2"/>
        <charset val="204"/>
      </rPr>
      <t>Юшманова А.В.,</t>
    </r>
    <r>
      <rPr>
        <b/>
        <sz val="11"/>
        <color indexed="8"/>
        <rFont val="Calibri"/>
        <family val="2"/>
        <charset val="204"/>
      </rPr>
      <t xml:space="preserve"> Салюк П.А.</t>
    </r>
  </si>
  <si>
    <t>Валидация данных буев био-арго о концентрации хлорофилла-а путем сравнения с результатами экспедиционных исследований в Атлантическом секторе Южного океана</t>
  </si>
  <si>
    <t>Труды XII Всероссийской конференции с международным участием «Современные проблемы оптики естественных вод». СПбФ ИО РАН, Санкт-Петербург, 25-27 октября. – 2023</t>
  </si>
  <si>
    <t>С. 166-169</t>
  </si>
  <si>
    <t>Санкт-Петербург: СПбФ ИО РАН</t>
  </si>
  <si>
    <t>10.29006/978-5-6051054-4-2-2023
https://onwconf.ru/gallery/%D0%A2%D1%80%D1%83%D0%B4%D1%8B%20ONW-2023.pdf</t>
  </si>
  <si>
    <t>Липинская Н.А., Салюк П.А</t>
  </si>
  <si>
    <t>Определение максимальной глубины проявления гидродинамической структуры в дистанционных спектральных данных по цвету моря</t>
  </si>
  <si>
    <t>Труды XII Всероссийской конференции с международным участием «Современные проблемы оптики естественных вод». СПбФ ИО РАН, Санкт-Петербург, 25-27 октября. – 2023.</t>
  </si>
  <si>
    <t>С. 224-227</t>
  </si>
  <si>
    <r>
      <rPr>
        <b/>
        <sz val="11"/>
        <color indexed="8"/>
        <rFont val="Calibri"/>
        <family val="2"/>
        <charset val="204"/>
      </rPr>
      <t>Салюк П.А.</t>
    </r>
    <r>
      <rPr>
        <sz val="11"/>
        <color indexed="8"/>
        <rFont val="Calibri"/>
        <family val="2"/>
        <charset val="204"/>
      </rPr>
      <t>, Глуховец Д.И., Латушкин А.А.</t>
    </r>
  </si>
  <si>
    <t>Особенности связи коэффициентов яркости моря и первичных гидрооптических характеристик в водах вокруг Антарктического полуострова</t>
  </si>
  <si>
    <t>С. 58-63</t>
  </si>
  <si>
    <r>
      <rPr>
        <b/>
        <sz val="11"/>
        <color indexed="8"/>
        <rFont val="Calibri"/>
        <family val="2"/>
        <charset val="204"/>
      </rPr>
      <t>Щербакова К.П., Космач Д.А., Черных Д.В.</t>
    </r>
    <r>
      <rPr>
        <sz val="11"/>
        <color indexed="8"/>
        <rFont val="Calibri"/>
        <family val="2"/>
        <charset val="204"/>
      </rPr>
      <t xml:space="preserve">, Шахова Н.Е., </t>
    </r>
    <r>
      <rPr>
        <b/>
        <sz val="11"/>
        <color indexed="8"/>
        <rFont val="Calibri"/>
        <family val="2"/>
        <charset val="204"/>
      </rPr>
      <t>Семилетов И.П.</t>
    </r>
  </si>
  <si>
    <t>Источники метана на шельфе моря Лаптевых</t>
  </si>
  <si>
    <t>Комплексные исследования Мирового океана. Материалы VII Всероссийской научной конференции молодых ученых, г. Санкт-Петербург, 15–19 мая 2023 г.</t>
  </si>
  <si>
    <t>С. 409-410</t>
  </si>
  <si>
    <r>
      <rPr>
        <b/>
        <sz val="8"/>
        <color indexed="8"/>
        <rFont val="Verdana"/>
        <family val="2"/>
        <charset val="1"/>
      </rPr>
      <t xml:space="preserve">Плетнев C.П., </t>
    </r>
    <r>
      <rPr>
        <sz val="8"/>
        <color indexed="8"/>
        <rFont val="Verdana"/>
        <family val="2"/>
        <charset val="1"/>
      </rPr>
      <t>Романова А.В.,</t>
    </r>
    <r>
      <rPr>
        <b/>
        <sz val="8"/>
        <color indexed="8"/>
        <rFont val="Verdana"/>
        <family val="2"/>
        <charset val="1"/>
      </rPr>
      <t xml:space="preserve"> Аннин В.К., Уткин И.В., Верещагина О.Ф.</t>
    </r>
  </si>
  <si>
    <t>Метановые события Охотского моря в голоцене</t>
  </si>
  <si>
    <t>Геосистемы Северо-Восточной Азии: природные, природно-ресурсные и социально-экономические структуры: сборник научных статей</t>
  </si>
  <si>
    <t>С. 361-366</t>
  </si>
  <si>
    <t>Владивосток: ТИГ ДВО РАН</t>
  </si>
  <si>
    <t>10.35735/9785604844175_361</t>
  </si>
  <si>
    <r>
      <rPr>
        <b/>
        <sz val="8"/>
        <color indexed="8"/>
        <rFont val="Verdana"/>
        <family val="2"/>
        <charset val="1"/>
      </rPr>
      <t>Василенко Ю.П., Горбаренко С.А., Янченко Е.А., Колесник А.Н.</t>
    </r>
    <r>
      <rPr>
        <sz val="8"/>
        <color indexed="8"/>
        <rFont val="Verdana"/>
        <family val="2"/>
        <charset val="1"/>
      </rPr>
      <t>, Ши С.,</t>
    </r>
    <r>
      <rPr>
        <b/>
        <sz val="8"/>
        <color indexed="8"/>
        <rFont val="Verdana"/>
        <family val="2"/>
        <charset val="1"/>
      </rPr>
      <t xml:space="preserve"> Шабельникова С.К., Босин А.А., Артёмова А.В., </t>
    </r>
    <r>
      <rPr>
        <sz val="8"/>
        <color indexed="8"/>
        <rFont val="Verdana"/>
        <family val="2"/>
        <charset val="1"/>
      </rPr>
      <t>Цзоу Ц.,</t>
    </r>
    <r>
      <rPr>
        <b/>
        <sz val="8"/>
        <color indexed="8"/>
        <rFont val="Verdana"/>
        <family val="2"/>
        <charset val="1"/>
      </rPr>
      <t xml:space="preserve"> Баженов И.И.</t>
    </r>
  </si>
  <si>
    <t>Особенности распределения органического вещества в серых слоях осадочного чехла сибирского склона хр. Ломоносова (Северный Ледовитый океан), как ключ к пониманию условий их формирования</t>
  </si>
  <si>
    <t>С. 334-354</t>
  </si>
  <si>
    <t>10.35735/9785604844175_334</t>
  </si>
  <si>
    <t>Артемова А.В., Горбаренко С.А., Василенко Ю.П., Лю Я., Босин А.А., Кузьмина В.А., Савенко М.П., Пшенева О.Ю.</t>
  </si>
  <si>
    <t>Палеоокеанографическая изменчивость северной части Тихого океана последних 25 тысяч лет по данным диатомового анализа</t>
  </si>
  <si>
    <t>С. 314-320</t>
  </si>
  <si>
    <t>10.35735/9785604844175_314</t>
  </si>
  <si>
    <r>
      <rPr>
        <sz val="8"/>
        <color indexed="8"/>
        <rFont val="Verdana"/>
        <family val="2"/>
        <charset val="1"/>
      </rPr>
      <t xml:space="preserve">Светочев В.Н., </t>
    </r>
    <r>
      <rPr>
        <b/>
        <sz val="8"/>
        <color indexed="8"/>
        <rFont val="Verdana"/>
        <family val="2"/>
        <charset val="1"/>
      </rPr>
      <t>Трухин А.М.</t>
    </r>
  </si>
  <si>
    <t>Кольчатая нерпа</t>
  </si>
  <si>
    <t>Морские млекопитающие России. Экологический атлас</t>
  </si>
  <si>
    <t>С. 278-283</t>
  </si>
  <si>
    <t>Москва: ПАО «НК «Роснефть»</t>
  </si>
  <si>
    <t>978-5-6043256-1-2</t>
  </si>
  <si>
    <r>
      <rPr>
        <sz val="8"/>
        <color indexed="8"/>
        <rFont val="Verdana"/>
        <family val="2"/>
        <charset val="1"/>
      </rPr>
      <t>Бурканов В.Н.,</t>
    </r>
    <r>
      <rPr>
        <b/>
        <sz val="8"/>
        <color indexed="8"/>
        <rFont val="Verdana"/>
        <family val="2"/>
        <charset val="1"/>
      </rPr>
      <t xml:space="preserve"> Трухин А.М.</t>
    </r>
  </si>
  <si>
    <t>Ларга.</t>
  </si>
  <si>
    <t>С. 274-277</t>
  </si>
  <si>
    <r>
      <rPr>
        <sz val="8"/>
        <color indexed="8"/>
        <rFont val="Verdana"/>
        <family val="2"/>
        <charset val="1"/>
      </rPr>
      <t xml:space="preserve">Светочев В.Н., Труханова И.А., </t>
    </r>
    <r>
      <rPr>
        <b/>
        <sz val="8"/>
        <color indexed="8"/>
        <rFont val="Verdana"/>
        <family val="2"/>
        <charset val="1"/>
      </rPr>
      <t>Трухин А.М.</t>
    </r>
  </si>
  <si>
    <t>Обыкновенный тюлень</t>
  </si>
  <si>
    <t>Морские млекопитающие России. Экологический атлас.</t>
  </si>
  <si>
    <t>С. 270-273</t>
  </si>
  <si>
    <t>Морской заяц</t>
  </si>
  <si>
    <t>С. 250-253</t>
  </si>
  <si>
    <t>Shkabarnya G., Shkabarnya N., Zhukovin A.</t>
  </si>
  <si>
    <t xml:space="preserve">The Case Study of Electrical Sounding in the Identification of Faults Along the Eastern Siberia – Pacific Ocean Oil Pipeline </t>
  </si>
  <si>
    <t>Lecture Notes in Networks and Systems</t>
  </si>
  <si>
    <t xml:space="preserve">Т. 574. С. 3150-3157 </t>
  </si>
  <si>
    <t>Switzerland. Cham: Springer</t>
  </si>
  <si>
    <t>978-3-031-21431-8, ISSN: 2367-3370</t>
  </si>
  <si>
    <t>10.1007/978-3-031-21432-5_348</t>
  </si>
  <si>
    <t xml:space="preserve">Яцук А.В., Бовсун М.А., Шакиров Р.Б., Стороженко А.В., Калинчук В.В., Максеев Д.С., Югай И.Г., Лифанский Е.В., Жердев П.Д., Григоров Р.А., Швалов Д.А., Аксентов К.И., Чижова Т.Л., Лазарюк А.Ю., Ярощук Е.И. </t>
  </si>
  <si>
    <t xml:space="preserve">Комплексные газогеохимические и климатические исследования внешней акватории залива Петра Великого (Японское море) на НИС «Профессор Гагаринский», рейс № 83 </t>
  </si>
  <si>
    <t>Морские экспедиционные исследования России в 2022 году: Тез. докл. конф. «Итоги экспедицион. исслед. в 2022 году в Мировом океане, внутренних водах, на архипелаге Шпицберген и полуострове Камчатка». Москва, 13-15 марта 2023 г.</t>
  </si>
  <si>
    <t>С. 108–114</t>
  </si>
  <si>
    <t xml:space="preserve">М.: МИРЭА – Российский технологич. ун-т, </t>
  </si>
  <si>
    <t>ISBN 978-5-7339-1789-4.</t>
  </si>
  <si>
    <t xml:space="preserve">Яцук А.В., Бовсун М.А., Шакиров Р.Б., Калинчук В.В., Максеев Д.С., Югай И.Г., Швалов Д.А., Сигеев И.А., Аксентов К.И., Чижова Т.Л., Лазарюк А.Ю., Ярощук Е.И. </t>
  </si>
  <si>
    <t xml:space="preserve">Комплексные газогеохимические и климатические исследования акватории Амурского залива (Японское море) на НИС «Профессор Гагаринский», рейс № 84 </t>
  </si>
  <si>
    <t xml:space="preserve">Комплексные газогеохимические и климатические исследования акватории Уссурийского залива (Японское море) на НИС «Профессор Гагаринский», рейс № 85 </t>
  </si>
  <si>
    <t>Морские экспедиционные исследования России в 2022 году: Тез. докл. конф. «Итоги экспедиц. исслед. в 2022 году в Мировом океане, внутренних водах, на архипелаге Шпицберген и полуострове Камчатка». Москва, 13-15 марта 2023 г.</t>
  </si>
  <si>
    <t xml:space="preserve"> С. 117–121.</t>
  </si>
  <si>
    <r>
      <t>Яцук А.В.,</t>
    </r>
    <r>
      <rPr>
        <sz val="8"/>
        <rFont val="Verdana"/>
        <family val="2"/>
        <charset val="204"/>
      </rPr>
      <t xml:space="preserve"> Нестерова О.В</t>
    </r>
    <r>
      <rPr>
        <b/>
        <sz val="8"/>
        <rFont val="Verdana"/>
        <family val="2"/>
        <charset val="204"/>
      </rPr>
      <t xml:space="preserve">., Бовсун М.А. </t>
    </r>
  </si>
  <si>
    <t xml:space="preserve">Специфика измерений эмиссии парниковых газов в ходе морских экспедиций </t>
  </si>
  <si>
    <t>Наилучшие доступные почво- и углерод-сберегающие технологии природопользования, экологического мониторинга и контроля / Под ред. И.И. Васенева</t>
  </si>
  <si>
    <t xml:space="preserve">С. 226–233.  </t>
  </si>
  <si>
    <t>М.: РГАУ-МСХА им. К.А. Тимирязева</t>
  </si>
  <si>
    <t>ISBN 978-5-6049459-1-9</t>
  </si>
  <si>
    <t>Рюмина А.А., Тищенко П.Я., Шкирникова Е.М.</t>
  </si>
  <si>
    <t xml:space="preserve">Вертикальные профили распределения тяжелых металлов в донных осадках мелководных бухт залива Петра Великого </t>
  </si>
  <si>
    <t>Материалы VII Всероссийской конференции молодых ученых «Комплексные исследования мирового океана», г. Санкт-Петербург, 15-19 мая 2023 г.</t>
  </si>
  <si>
    <t xml:space="preserve">С. 326-327 </t>
  </si>
  <si>
    <t xml:space="preserve">https://elibrary.ru/item.asp?id=54167456 </t>
  </si>
  <si>
    <t>Алаторцев А.В., Астахов А.С.</t>
  </si>
  <si>
    <t xml:space="preserve">Возможности и проблемы литостратиграфии голоценовых отложений шельфа восточноарктических морей РФ </t>
  </si>
  <si>
    <t>Геология морей и океанов : Материалы XXV Междунар. науч. конф. (Школы) по морской геологии, Москва, 13–17 ноября 2023 г.</t>
  </si>
  <si>
    <t>Т. 1. С. 16-20</t>
  </si>
  <si>
    <t>Москва: Институт океанологии им. П.П. Ширшова Российской академии наук</t>
  </si>
  <si>
    <t>978-5-6051054-0-4</t>
  </si>
  <si>
    <t>10.29006/978-5-6051054-0-4-2023
https://elibrary.ru/item.asp?id=57731627</t>
  </si>
  <si>
    <t>Федорец Ю.В., Еловская О.А., Васильева Л.Е., Косьяненко А.А., Жуковская А.Ф.</t>
  </si>
  <si>
    <t>Видовой состав ихтиопланктона в бухте Алексеева (залив Петра Великого, Японское море) в летний период 2019 и 2020 гг.</t>
  </si>
  <si>
    <t>Морская биология в 21 веке: биология развития, молекулярная и клеточная биология, биотехнология морских организмов: тезисы докладов Всероссийской конференции (памяти академика Владимира Леонидовича Касьянова), 12–15 сентября 2023 г., Владивосток, Россия</t>
  </si>
  <si>
    <t>С. 348-350</t>
  </si>
  <si>
    <t xml:space="preserve">http://wwwimb.dvo.ru/images/nscmb/files/meetings/MarBio-Conf-2023-Abstracts.pdf </t>
  </si>
  <si>
    <r>
      <t xml:space="preserve">
</t>
    </r>
    <r>
      <rPr>
        <b/>
        <sz val="8"/>
        <rFont val="Verdana"/>
        <family val="2"/>
        <charset val="204"/>
      </rPr>
      <t>Семкин П.Ю.</t>
    </r>
    <r>
      <rPr>
        <b/>
        <sz val="8"/>
        <rFont val="Verdana"/>
        <family val="2"/>
        <charset val="1"/>
      </rPr>
      <t xml:space="preserve">
</t>
    </r>
  </si>
  <si>
    <t>Carbonate System and CO2 Fluxes in the Partizanskaya River Estuary (Nakhodka Bay, Sea of Japan)</t>
  </si>
  <si>
    <t>Р. 268-279</t>
  </si>
  <si>
    <t>Springer Nature Switzerland AG</t>
  </si>
  <si>
    <t xml:space="preserve">Семкин П.Ю.
Павлова Г.Ю.
Барабанщиков Ю.А.
Кукла С.П.
Сагалаев С.Г.
Швецова М.Г.
Шкирникова Е.М.
Тищенко П.П.
Тибенко Е.Ю.
Семкин П.Ю., Павлова Г.Ю., Барабанщиков Ю.А., Кукла С.П., Сагалаев С.Г., Швецова М.Г., Шкирникова Е.М., Тищенко П.П., Тибенко Е.Ю., Уланова О.А., Лобанов В.Б., Тищенко П.Я.
</t>
  </si>
  <si>
    <t>Гидрохимические характеристики бухт Вилючинская и Авачинская (Восточная Камчатка) под влиянием материкового стока с вулканических территорий</t>
  </si>
  <si>
    <t>Вулканизм и связанные с ним процессы: Материалы XXVI ежегодной науч. конф., посвящ. Дню вулканолога, 30 - 31 марта 2023 г.</t>
  </si>
  <si>
    <t>С. 215-218</t>
  </si>
  <si>
    <t>Петропавловск-Камчатский: ИВиС ДВО РАН</t>
  </si>
  <si>
    <t>978-5-902424-39-0</t>
  </si>
  <si>
    <t xml:space="preserve">
http://www.kscnet.ru/ivs/publication/volc_day/2023/art56.pdf
</t>
  </si>
  <si>
    <t>Леусов А.Э., Чаркин А.Н.</t>
  </si>
  <si>
    <t>Исследование разгрузки субмаринных грунтовых вод в восточно-арктических морях России</t>
  </si>
  <si>
    <t xml:space="preserve">Комплексные исследования Мирового океана. Материалы VII Всеросс. науч. конф. молодых ученых, г. Санкт-Петербург, 15–19 мая 2023 г. </t>
  </si>
  <si>
    <t>С. 382-383</t>
  </si>
  <si>
    <t xml:space="preserve">Санкт-Петербург: 
Своё издательство
</t>
  </si>
  <si>
    <r>
      <rPr>
        <sz val="8"/>
        <rFont val="Verdana"/>
        <family val="2"/>
        <charset val="204"/>
      </rPr>
      <t>Крыжова К.А.</t>
    </r>
    <r>
      <rPr>
        <b/>
        <sz val="8"/>
        <rFont val="Verdana"/>
        <family val="2"/>
        <charset val="1"/>
      </rPr>
      <t>, Семкин П.Ю.</t>
    </r>
  </si>
  <si>
    <t>Изменчивость карбонатной системы и потоки углекислого газа в эстуарии р. Партизанская (зал. Находка, Японское море)</t>
  </si>
  <si>
    <t>С. 380-381</t>
  </si>
  <si>
    <t>978-5-4386-2269-8</t>
  </si>
  <si>
    <t>Семкин П.Ю., Барабанщиков Ю.А.</t>
  </si>
  <si>
    <t>Отклик О2 и pСО2 на цветение фитопланктона в эвтрофном эстуарии реки Раздольной (Амурский залив, Японское море) в период ледостава</t>
  </si>
  <si>
    <t>С. 398</t>
  </si>
  <si>
    <t>978-5-4386-2269-9</t>
  </si>
  <si>
    <t>Шкрамада С.С.</t>
  </si>
  <si>
    <t>Численное моделирование распространения сложных акустических сигналов для решения задач термометрии и дальнометрии</t>
  </si>
  <si>
    <t xml:space="preserve"> V Междунар. науч. конф. «Наука будущего» и VIII Всеросс. молодежный науч. форум «Наука будущего – Наука молодых»: тез. докл.,  Орел, 20-23 сент. 2023 г.</t>
  </si>
  <si>
    <t>С. 272</t>
  </si>
  <si>
    <t>Москва: "ИНКОНСАЛТ К", 2023</t>
  </si>
  <si>
    <r>
      <t>Syedin V.T., Pletnev S.P.,</t>
    </r>
    <r>
      <rPr>
        <sz val="11"/>
        <color indexed="8"/>
        <rFont val="Calibri"/>
        <family val="2"/>
        <charset val="204"/>
      </rPr>
      <t xml:space="preserve"> Sedysheva T.E. </t>
    </r>
  </si>
  <si>
    <t xml:space="preserve">Петропавловск-Камчат.: ИВиС  ДВО РАН
</t>
  </si>
  <si>
    <t>1819-7140   e-1819-7159</t>
  </si>
  <si>
    <t xml:space="preserve">10.31431/1816-5524-2023-3-59-67-86      
</t>
  </si>
  <si>
    <t xml:space="preserve">https://doi.org/10.1134/S1819714023080110 </t>
  </si>
  <si>
    <r>
      <t>IakimovT.S</t>
    </r>
    <r>
      <rPr>
        <sz val="11"/>
        <color indexed="8"/>
        <rFont val="Calibri"/>
        <family val="2"/>
        <charset val="204"/>
      </rPr>
      <t xml:space="preserve">., Shaparenko E.O., Tomilenko A.A., Bul’bak Т.А., </t>
    </r>
    <r>
      <rPr>
        <b/>
        <sz val="11"/>
        <color indexed="8"/>
        <rFont val="Calibri"/>
        <family val="2"/>
        <charset val="204"/>
      </rPr>
      <t xml:space="preserve">Syrbu N.S., Kholmogorov A.O., </t>
    </r>
    <r>
      <rPr>
        <sz val="11"/>
        <color indexed="8"/>
        <rFont val="Calibri"/>
        <family val="2"/>
        <charset val="204"/>
      </rPr>
      <t>Kalgin V.Yu.</t>
    </r>
  </si>
  <si>
    <t>Mitnik L.M.,, Kuleshov V.P., Mitnik M.L., Baranyuk A.V.</t>
  </si>
  <si>
    <t>Satellite Microwave Radiometric Measurements of Extreme Temperature Rise in East Antarctica in March 2022</t>
  </si>
  <si>
    <t>Cosmic Research</t>
  </si>
  <si>
    <t>Vol. 61, Suppl. 1, pp. S107–S117.</t>
  </si>
  <si>
    <t>0010-9525</t>
  </si>
  <si>
    <r>
      <rPr>
        <sz val="9"/>
        <color indexed="8"/>
        <rFont val="Calibri"/>
        <family val="2"/>
        <charset val="204"/>
      </rPr>
      <t>10.21046/2070-7401-2023-20-2-246-261</t>
    </r>
    <r>
      <rPr>
        <sz val="11"/>
        <color indexed="8"/>
        <rFont val="Calibri"/>
        <family val="2"/>
        <charset val="204"/>
      </rPr>
      <t xml:space="preserve">
https://www.researchgate.net/publication/370824479_Satellite_microwave_radiometric_measurements_of_extreme_temperature_rise_in_East_Antarctica_in_March_2022</t>
    </r>
  </si>
  <si>
    <t>Krikun V., Salyuk P., Bulanov A.</t>
  </si>
  <si>
    <t>Universal Autonomous Module for Sea Water Bio-Optical Parameters Measurement</t>
  </si>
  <si>
    <t>Т. 87. № 3. С. S402-S408</t>
  </si>
  <si>
    <t>1062-8738
e-1934-9432</t>
  </si>
  <si>
    <t>10.1134/S1062873823705949</t>
  </si>
  <si>
    <t>Optoacoustic effects оf laser cavitation in a liquid</t>
  </si>
  <si>
    <t>Т. 87. № Suppl. 3. С. S364-S369</t>
  </si>
  <si>
    <t>10.1134/S1062873823705706</t>
  </si>
  <si>
    <r>
      <rPr>
        <sz val="11"/>
        <color indexed="8"/>
        <rFont val="Calibri"/>
        <family val="2"/>
        <charset val="204"/>
      </rPr>
      <t xml:space="preserve">Ульянцев А.С., Иванников С.И., Братская С.Ю., </t>
    </r>
    <r>
      <rPr>
        <b/>
        <sz val="11"/>
        <color indexed="8"/>
        <rFont val="Calibri"/>
        <family val="2"/>
        <charset val="204"/>
      </rPr>
      <t>Чаркин А.Н.</t>
    </r>
  </si>
  <si>
    <t>Радиоактивность поверхностных донных осадков Чаунской губы. Анализ природных и антропогенных факторов</t>
  </si>
  <si>
    <t>Вестник Московского университета. Серия 4: Геология</t>
  </si>
  <si>
    <t>№ 6. С. 67-76</t>
  </si>
  <si>
    <t>Издательство МГУ</t>
  </si>
  <si>
    <t>0579-9406</t>
  </si>
  <si>
    <t>10.55959/MSU0579-9406-4-2023-63-6-67-76   https://vestnik.geol.msu.ru/jour/article/view/642</t>
  </si>
  <si>
    <r>
      <rPr>
        <i/>
        <sz val="11"/>
        <color indexed="8"/>
        <rFont val="Calibri"/>
        <family val="2"/>
        <charset val="204"/>
      </rPr>
      <t xml:space="preserve">Вологина Е.Г., </t>
    </r>
    <r>
      <rPr>
        <sz val="11"/>
        <color indexed="8"/>
        <rFont val="Calibri"/>
        <family val="2"/>
        <charset val="204"/>
      </rPr>
      <t>Штурм М., Кулагина Н.В.,</t>
    </r>
    <r>
      <rPr>
        <b/>
        <sz val="11"/>
        <color indexed="8"/>
        <rFont val="Calibri"/>
        <family val="2"/>
        <charset val="204"/>
      </rPr>
      <t> Астахов А.С.</t>
    </r>
  </si>
  <si>
    <t xml:space="preserve"> Влияние природных и антропогенных факторов на позднеголоценовое осадконакопление в Чукотском море</t>
  </si>
  <si>
    <t>Геофизические процессы и биосфера</t>
  </si>
  <si>
    <t>Т. 22. № 4. С. 43-54</t>
  </si>
  <si>
    <t>Москва: Институт физики Земли им. О.Ю. Шмидта РАН</t>
  </si>
  <si>
    <t>1811-0045  e-2311-9578</t>
  </si>
  <si>
    <t>10.21455/GPB2023.4-5   https://portal.ifz.ru/geofizicheskie-proczessyi-i-biosfera/soderzhanie/tom-22-n…</t>
  </si>
  <si>
    <t xml:space="preserve">Севастополь: Морской гидрофизический институт РАН
</t>
  </si>
  <si>
    <r>
      <t xml:space="preserve">Название статьи на том языке, на кот-м она опубл. в оригинале 
</t>
    </r>
    <r>
      <rPr>
        <b/>
        <sz val="8"/>
        <color indexed="10"/>
        <rFont val="Verdana"/>
        <family val="2"/>
      </rPr>
      <t>Если статья в оригинальной версии уже была приведена в отчете в прошлом году, но в базе WoS ее еще не было,  здесь указывается только переводная версия, имеющаяся в базе (это касается и выходных данных)</t>
    </r>
  </si>
</sst>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0"/>
      <name val="Arial Cyr"/>
    </font>
    <font>
      <sz val="9"/>
      <name val="Verdana"/>
      <family val="2"/>
      <charset val="1"/>
    </font>
    <font>
      <sz val="10"/>
      <name val="Verdana"/>
      <family val="2"/>
      <charset val="1"/>
    </font>
    <font>
      <sz val="8"/>
      <name val="Verdana"/>
      <family val="2"/>
      <charset val="1"/>
    </font>
    <font>
      <b/>
      <sz val="8"/>
      <name val="Verdana"/>
      <family val="2"/>
      <charset val="1"/>
    </font>
    <font>
      <b/>
      <sz val="8"/>
      <color indexed="10"/>
      <name val="Verdana"/>
      <family val="2"/>
      <charset val="1"/>
    </font>
    <font>
      <b/>
      <sz val="8"/>
      <name val="Verdana"/>
      <family val="2"/>
    </font>
    <font>
      <sz val="8"/>
      <name val="Verdana"/>
      <family val="2"/>
    </font>
    <font>
      <b/>
      <sz val="8"/>
      <color indexed="10"/>
      <name val="Verdana"/>
      <family val="2"/>
    </font>
    <font>
      <sz val="11"/>
      <color indexed="8"/>
      <name val="Calibri"/>
      <family val="2"/>
      <charset val="204"/>
    </font>
    <font>
      <b/>
      <sz val="11"/>
      <color indexed="8"/>
      <name val="Calibri"/>
      <family val="2"/>
      <charset val="204"/>
    </font>
    <font>
      <sz val="11"/>
      <color indexed="8"/>
      <name val="Calibri"/>
      <family val="2"/>
      <charset val="204"/>
    </font>
    <font>
      <i/>
      <sz val="11"/>
      <color indexed="8"/>
      <name val="Calibri"/>
      <family val="2"/>
      <charset val="204"/>
    </font>
    <font>
      <sz val="8"/>
      <color indexed="12"/>
      <name val="Verdana"/>
      <family val="2"/>
      <charset val="1"/>
    </font>
    <font>
      <sz val="8"/>
      <name val="Verdana"/>
      <family val="2"/>
      <charset val="204"/>
    </font>
    <font>
      <sz val="9"/>
      <name val="Arial Cyr"/>
    </font>
    <font>
      <b/>
      <sz val="10"/>
      <name val="Arial Cyr"/>
    </font>
    <font>
      <sz val="8"/>
      <color indexed="12"/>
      <name val="Verdana"/>
      <family val="2"/>
      <charset val="204"/>
    </font>
    <font>
      <u/>
      <sz val="10"/>
      <color indexed="12"/>
      <name val="Arial Cyr"/>
    </font>
    <font>
      <sz val="8"/>
      <color indexed="10"/>
      <name val="Verdana"/>
      <family val="2"/>
    </font>
    <font>
      <sz val="10"/>
      <name val="Verdana"/>
      <family val="2"/>
    </font>
    <font>
      <i/>
      <sz val="8"/>
      <name val="Verdana"/>
      <family val="2"/>
    </font>
    <font>
      <sz val="10"/>
      <name val="Arial Cyr"/>
    </font>
    <font>
      <sz val="11"/>
      <color indexed="8"/>
      <name val="Calibri"/>
      <family val="2"/>
      <charset val="204"/>
    </font>
    <font>
      <b/>
      <sz val="11"/>
      <color indexed="8"/>
      <name val="Calibri"/>
      <family val="2"/>
      <charset val="204"/>
    </font>
    <font>
      <b/>
      <sz val="8"/>
      <color indexed="8"/>
      <name val="Verdana"/>
      <family val="2"/>
      <charset val="1"/>
    </font>
    <font>
      <sz val="8"/>
      <color indexed="8"/>
      <name val="Verdana"/>
      <family val="2"/>
      <charset val="1"/>
    </font>
    <font>
      <b/>
      <sz val="8"/>
      <color indexed="8"/>
      <name val="Verdana"/>
      <family val="2"/>
      <charset val="204"/>
    </font>
    <font>
      <b/>
      <sz val="10"/>
      <color indexed="8"/>
      <name val="Times New Roman"/>
      <family val="1"/>
      <charset val="204"/>
    </font>
    <font>
      <sz val="10"/>
      <color indexed="8"/>
      <name val="Times New Roman"/>
      <family val="1"/>
      <charset val="204"/>
    </font>
    <font>
      <b/>
      <sz val="11"/>
      <name val="Calibri"/>
      <family val="2"/>
      <charset val="204"/>
      <scheme val="minor"/>
    </font>
    <font>
      <sz val="11"/>
      <name val="Calibri"/>
      <family val="2"/>
      <charset val="204"/>
      <scheme val="minor"/>
    </font>
    <font>
      <sz val="8"/>
      <color rgb="FFFF0000"/>
      <name val="Verdana"/>
      <family val="2"/>
      <charset val="1"/>
    </font>
    <font>
      <sz val="8"/>
      <color rgb="FFFF0000"/>
      <name val="Verdana"/>
      <family val="2"/>
      <charset val="204"/>
    </font>
    <font>
      <sz val="10"/>
      <name val="Calibri"/>
      <family val="2"/>
      <charset val="204"/>
      <scheme val="minor"/>
    </font>
    <font>
      <b/>
      <sz val="10"/>
      <color rgb="FF131314"/>
      <name val="Var(--nova-font-family-display)"/>
    </font>
    <font>
      <b/>
      <sz val="8"/>
      <name val="Verdana"/>
      <family val="2"/>
      <charset val="204"/>
    </font>
    <font>
      <sz val="8"/>
      <color theme="1"/>
      <name val="Verdana"/>
      <family val="2"/>
      <charset val="204"/>
    </font>
    <font>
      <sz val="11"/>
      <color theme="1"/>
      <name val="Calibri"/>
      <family val="2"/>
      <charset val="204"/>
    </font>
    <font>
      <sz val="11"/>
      <color indexed="10"/>
      <name val="Calibri"/>
      <family val="2"/>
      <charset val="204"/>
    </font>
    <font>
      <sz val="11"/>
      <color rgb="FFFF0000"/>
      <name val="Calibri"/>
      <family val="2"/>
      <charset val="204"/>
    </font>
    <font>
      <sz val="11"/>
      <name val="Calibri"/>
      <family val="2"/>
      <charset val="204"/>
    </font>
    <font>
      <sz val="11"/>
      <name val="Times New Roman"/>
      <family val="1"/>
      <charset val="204"/>
    </font>
    <font>
      <b/>
      <sz val="11"/>
      <name val="Times New Roman"/>
      <family val="1"/>
      <charset val="204"/>
    </font>
    <font>
      <b/>
      <sz val="11"/>
      <color indexed="8"/>
      <name val="Calibri"/>
      <family val="2"/>
      <charset val="204"/>
    </font>
    <font>
      <sz val="11"/>
      <color indexed="8"/>
      <name val="Calibri"/>
      <family val="2"/>
      <charset val="204"/>
    </font>
    <font>
      <b/>
      <i/>
      <sz val="11"/>
      <color indexed="8"/>
      <name val="Calibri"/>
      <family val="2"/>
      <charset val="204"/>
    </font>
    <font>
      <sz val="8"/>
      <color indexed="8"/>
      <name val="Verdana"/>
      <family val="2"/>
      <charset val="204"/>
    </font>
    <font>
      <sz val="9"/>
      <color indexed="8"/>
      <name val="Calibri"/>
      <family val="2"/>
      <charset val="204"/>
    </font>
    <font>
      <b/>
      <sz val="11"/>
      <color rgb="FFFF0000"/>
      <name val="Calibri"/>
      <family val="2"/>
      <charset val="204"/>
    </font>
    <font>
      <sz val="10"/>
      <color indexed="8"/>
      <name val="Calibri"/>
      <family val="2"/>
      <charset val="204"/>
    </font>
  </fonts>
  <fills count="8">
    <fill>
      <patternFill patternType="none"/>
    </fill>
    <fill>
      <patternFill patternType="gray125"/>
    </fill>
    <fill>
      <patternFill patternType="solid">
        <fgColor indexed="44"/>
        <bgColor indexed="31"/>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s>
  <cellStyleXfs count="3">
    <xf numFmtId="0" fontId="0" fillId="0" borderId="0"/>
    <xf numFmtId="0" fontId="18" fillId="0" borderId="0" applyNumberFormat="0" applyFill="0" applyBorder="0" applyAlignment="0" applyProtection="0"/>
    <xf numFmtId="0" fontId="22" fillId="0" borderId="0"/>
  </cellStyleXfs>
  <cellXfs count="189">
    <xf numFmtId="0" fontId="0" fillId="0" borderId="0" xfId="0"/>
    <xf numFmtId="0" fontId="1" fillId="0" borderId="0" xfId="0" applyFont="1" applyAlignment="1">
      <alignment horizontal="center" vertical="top"/>
    </xf>
    <xf numFmtId="0" fontId="2" fillId="0" borderId="0" xfId="0" applyNumberFormat="1" applyFont="1" applyAlignment="1">
      <alignment horizontal="left" vertical="top" wrapText="1"/>
    </xf>
    <xf numFmtId="0" fontId="2" fillId="0" borderId="0" xfId="0" applyNumberFormat="1" applyFont="1" applyAlignment="1">
      <alignment horizontal="center" vertical="top" wrapText="1"/>
    </xf>
    <xf numFmtId="0" fontId="2" fillId="0" borderId="0" xfId="0" applyNumberFormat="1" applyFont="1" applyBorder="1"/>
    <xf numFmtId="0" fontId="2" fillId="0" borderId="0" xfId="0" applyNumberFormat="1" applyFont="1"/>
    <xf numFmtId="0" fontId="2" fillId="0" borderId="0" xfId="0" applyFont="1"/>
    <xf numFmtId="0" fontId="3" fillId="0" borderId="0" xfId="0" applyFont="1" applyAlignment="1">
      <alignment horizontal="center" vertical="top"/>
    </xf>
    <xf numFmtId="0" fontId="4" fillId="0" borderId="0" xfId="0" applyNumberFormat="1" applyFont="1" applyBorder="1" applyAlignment="1">
      <alignment horizontal="left" vertical="top"/>
    </xf>
    <xf numFmtId="0" fontId="4" fillId="0" borderId="0" xfId="0" applyNumberFormat="1" applyFont="1" applyBorder="1" applyAlignment="1">
      <alignment horizontal="left" vertical="top" wrapText="1"/>
    </xf>
    <xf numFmtId="0" fontId="3" fillId="0" borderId="0" xfId="0" applyNumberFormat="1" applyFont="1" applyBorder="1"/>
    <xf numFmtId="0" fontId="3" fillId="0" borderId="0" xfId="0" applyNumberFormat="1" applyFont="1"/>
    <xf numFmtId="0" fontId="3" fillId="0" borderId="0" xfId="0" applyFont="1"/>
    <xf numFmtId="49" fontId="3" fillId="0" borderId="0" xfId="0" applyNumberFormat="1" applyFont="1"/>
    <xf numFmtId="0" fontId="5" fillId="0" borderId="0" xfId="0" applyNumberFormat="1" applyFont="1" applyBorder="1" applyAlignment="1">
      <alignment horizontal="left" vertical="top" wrapText="1"/>
    </xf>
    <xf numFmtId="49" fontId="4" fillId="0" borderId="1" xfId="2" applyNumberFormat="1" applyFont="1" applyBorder="1" applyAlignment="1">
      <alignment horizontal="left" vertical="top" wrapText="1"/>
    </xf>
    <xf numFmtId="0" fontId="6" fillId="0" borderId="1" xfId="2" applyNumberFormat="1" applyFont="1" applyBorder="1" applyAlignment="1">
      <alignment horizontal="left" vertical="top" wrapText="1"/>
    </xf>
    <xf numFmtId="0" fontId="4" fillId="0" borderId="1" xfId="2" applyNumberFormat="1" applyFont="1" applyBorder="1" applyAlignment="1">
      <alignment horizontal="left" vertical="top" wrapText="1"/>
    </xf>
    <xf numFmtId="0" fontId="6" fillId="0" borderId="1" xfId="2" applyNumberFormat="1" applyFont="1" applyFill="1" applyBorder="1" applyAlignment="1">
      <alignment horizontal="left" vertical="top" wrapText="1"/>
    </xf>
    <xf numFmtId="0" fontId="4" fillId="0" borderId="1" xfId="2" applyNumberFormat="1"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2" fillId="0" borderId="0" xfId="2" applyFont="1"/>
    <xf numFmtId="1" fontId="4" fillId="0" borderId="1" xfId="2" applyNumberFormat="1" applyFont="1" applyBorder="1" applyAlignment="1">
      <alignment horizontal="center" vertical="top" wrapText="1"/>
    </xf>
    <xf numFmtId="0" fontId="4" fillId="0" borderId="1" xfId="2" applyNumberFormat="1" applyFont="1" applyBorder="1" applyAlignment="1">
      <alignment horizontal="center" vertical="top" wrapText="1"/>
    </xf>
    <xf numFmtId="0" fontId="4" fillId="0" borderId="1" xfId="2" applyNumberFormat="1" applyFont="1" applyFill="1" applyBorder="1" applyAlignment="1">
      <alignment horizontal="center" vertical="top" wrapText="1"/>
    </xf>
    <xf numFmtId="0" fontId="2" fillId="0" borderId="0" xfId="2" applyNumberFormat="1" applyFont="1" applyAlignment="1">
      <alignment horizontal="center"/>
    </xf>
    <xf numFmtId="49" fontId="2" fillId="0" borderId="0" xfId="0" applyNumberFormat="1" applyFont="1" applyFill="1" applyAlignment="1">
      <alignment horizontal="left" vertical="top" wrapText="1"/>
    </xf>
    <xf numFmtId="0" fontId="3" fillId="0" borderId="1" xfId="0" applyNumberFormat="1" applyFont="1" applyFill="1" applyBorder="1" applyAlignment="1">
      <alignment horizontal="left" vertical="top" wrapText="1"/>
    </xf>
    <xf numFmtId="0" fontId="1" fillId="0" borderId="1" xfId="0" applyNumberFormat="1" applyFont="1" applyBorder="1" applyAlignment="1">
      <alignment horizontal="left" vertical="top" wrapText="1"/>
    </xf>
    <xf numFmtId="0" fontId="2" fillId="0" borderId="1" xfId="0" applyNumberFormat="1" applyFont="1" applyBorder="1" applyAlignment="1">
      <alignment horizontal="left" vertical="top" wrapText="1"/>
    </xf>
    <xf numFmtId="49" fontId="2" fillId="0" borderId="1" xfId="0" applyNumberFormat="1" applyFont="1" applyFill="1" applyBorder="1" applyAlignment="1">
      <alignment horizontal="left" vertical="top" wrapText="1"/>
    </xf>
    <xf numFmtId="0" fontId="15" fillId="0" borderId="0" xfId="0" applyFont="1" applyAlignment="1">
      <alignment horizontal="center" vertical="top"/>
    </xf>
    <xf numFmtId="0" fontId="0" fillId="0" borderId="0" xfId="0" applyNumberFormat="1" applyAlignment="1">
      <alignment horizontal="left" vertical="top" wrapText="1"/>
    </xf>
    <xf numFmtId="0" fontId="0" fillId="0" borderId="0" xfId="0" applyNumberFormat="1" applyAlignment="1">
      <alignment horizontal="center" vertical="top" wrapText="1"/>
    </xf>
    <xf numFmtId="0" fontId="0" fillId="0" borderId="0" xfId="0" applyNumberFormat="1" applyBorder="1"/>
    <xf numFmtId="0" fontId="0" fillId="0" borderId="0" xfId="0" applyNumberFormat="1"/>
    <xf numFmtId="0" fontId="7" fillId="0" borderId="0" xfId="0" applyNumberFormat="1" applyFont="1"/>
    <xf numFmtId="0" fontId="7" fillId="0" borderId="0" xfId="0" applyFont="1"/>
    <xf numFmtId="49" fontId="7" fillId="0" borderId="0" xfId="0" applyNumberFormat="1" applyFont="1"/>
    <xf numFmtId="0" fontId="16" fillId="0" borderId="0" xfId="0" applyNumberFormat="1" applyFont="1" applyBorder="1" applyAlignment="1">
      <alignment horizontal="left" vertical="top"/>
    </xf>
    <xf numFmtId="0" fontId="16" fillId="0" borderId="0" xfId="0" applyNumberFormat="1" applyFont="1" applyBorder="1" applyAlignment="1">
      <alignment horizontal="left" vertical="top" wrapText="1"/>
    </xf>
    <xf numFmtId="0" fontId="8" fillId="0" borderId="0" xfId="0" applyNumberFormat="1" applyFont="1" applyBorder="1" applyAlignment="1">
      <alignment horizontal="left" vertical="top" wrapText="1"/>
    </xf>
    <xf numFmtId="49" fontId="6" fillId="0" borderId="1" xfId="2" applyNumberFormat="1" applyFont="1" applyBorder="1" applyAlignment="1">
      <alignment horizontal="left" vertical="top" wrapText="1"/>
    </xf>
    <xf numFmtId="0" fontId="6" fillId="0" borderId="1" xfId="0" applyNumberFormat="1" applyFont="1" applyFill="1" applyBorder="1" applyAlignment="1">
      <alignment horizontal="left" vertical="top" wrapText="1"/>
    </xf>
    <xf numFmtId="0" fontId="22" fillId="0" borderId="0" xfId="2"/>
    <xf numFmtId="1" fontId="6" fillId="0" borderId="1" xfId="2" applyNumberFormat="1" applyFont="1" applyBorder="1" applyAlignment="1">
      <alignment horizontal="center" vertical="top" wrapText="1"/>
    </xf>
    <xf numFmtId="0" fontId="6" fillId="0" borderId="1" xfId="2" applyNumberFormat="1" applyFont="1" applyBorder="1" applyAlignment="1">
      <alignment horizontal="center" vertical="top" wrapText="1"/>
    </xf>
    <xf numFmtId="0" fontId="6" fillId="0" borderId="1" xfId="2" applyNumberFormat="1" applyFont="1" applyFill="1" applyBorder="1" applyAlignment="1">
      <alignment horizontal="center" vertical="top" wrapText="1"/>
    </xf>
    <xf numFmtId="0" fontId="22" fillId="0" borderId="0" xfId="2" applyNumberFormat="1" applyAlignment="1">
      <alignment horizontal="center"/>
    </xf>
    <xf numFmtId="0" fontId="7"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17" fillId="0" borderId="1" xfId="1" applyNumberFormat="1" applyFont="1" applyFill="1" applyBorder="1" applyAlignment="1" applyProtection="1">
      <alignment horizontal="left" vertical="top" wrapText="1"/>
    </xf>
    <xf numFmtId="0" fontId="7" fillId="0" borderId="1" xfId="0" applyNumberFormat="1" applyFont="1" applyFill="1" applyBorder="1" applyAlignment="1">
      <alignment horizontal="justify" vertical="top"/>
    </xf>
    <xf numFmtId="0" fontId="7" fillId="0" borderId="1" xfId="0" applyNumberFormat="1" applyFont="1" applyFill="1" applyBorder="1" applyAlignment="1">
      <alignment horizontal="left" vertical="top" wrapText="1"/>
    </xf>
    <xf numFmtId="0" fontId="7" fillId="0" borderId="1" xfId="0" applyFont="1" applyBorder="1" applyAlignment="1">
      <alignment horizontal="left" vertical="top"/>
    </xf>
    <xf numFmtId="0" fontId="7" fillId="0" borderId="1" xfId="0" applyNumberFormat="1" applyFont="1" applyBorder="1" applyAlignment="1">
      <alignment vertical="top" wrapText="1"/>
    </xf>
    <xf numFmtId="49" fontId="19" fillId="0" borderId="1" xfId="0" applyNumberFormat="1" applyFont="1" applyBorder="1" applyAlignment="1">
      <alignment horizontal="left" vertical="top" wrapText="1"/>
    </xf>
    <xf numFmtId="0" fontId="7" fillId="0" borderId="1" xfId="0" applyFont="1" applyBorder="1" applyAlignment="1">
      <alignment horizontal="center" vertical="top"/>
    </xf>
    <xf numFmtId="0" fontId="6" fillId="0" borderId="1" xfId="0" applyNumberFormat="1" applyFont="1" applyBorder="1" applyAlignment="1">
      <alignment horizontal="left" vertical="top" wrapText="1"/>
    </xf>
    <xf numFmtId="0" fontId="7" fillId="0" borderId="1" xfId="0" applyNumberFormat="1" applyFont="1" applyBorder="1" applyAlignment="1">
      <alignment horizontal="center" vertical="top" wrapText="1"/>
    </xf>
    <xf numFmtId="0" fontId="7" fillId="2"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49" fontId="7" fillId="0" borderId="1" xfId="0" applyNumberFormat="1" applyFont="1" applyBorder="1" applyAlignment="1">
      <alignment horizontal="left" vertical="top" wrapText="1"/>
    </xf>
    <xf numFmtId="49" fontId="20" fillId="0" borderId="1" xfId="0" applyNumberFormat="1" applyFont="1" applyFill="1" applyBorder="1" applyAlignment="1">
      <alignment horizontal="left" vertical="top" wrapText="1"/>
    </xf>
    <xf numFmtId="0" fontId="21" fillId="0" borderId="1" xfId="0" applyNumberFormat="1" applyFont="1" applyBorder="1" applyAlignment="1">
      <alignment horizontal="left" vertical="top" wrapText="1"/>
    </xf>
    <xf numFmtId="49" fontId="7" fillId="0" borderId="1" xfId="0" applyNumberFormat="1" applyFont="1" applyBorder="1"/>
    <xf numFmtId="0" fontId="6" fillId="0" borderId="1" xfId="0" applyNumberFormat="1" applyFont="1" applyBorder="1" applyAlignment="1">
      <alignment vertical="top" wrapText="1"/>
    </xf>
    <xf numFmtId="0" fontId="0" fillId="0" borderId="1" xfId="0" applyNumberFormat="1" applyBorder="1" applyAlignment="1">
      <alignment horizontal="left" vertical="top" wrapText="1"/>
    </xf>
    <xf numFmtId="0" fontId="7" fillId="0" borderId="2" xfId="0" applyFont="1" applyBorder="1" applyAlignment="1">
      <alignment horizontal="center" vertical="top"/>
    </xf>
    <xf numFmtId="0" fontId="7" fillId="0" borderId="0" xfId="0" applyNumberFormat="1" applyFont="1" applyBorder="1" applyAlignment="1">
      <alignment horizontal="left" vertical="top" wrapText="1"/>
    </xf>
    <xf numFmtId="0" fontId="7" fillId="0" borderId="0" xfId="0" applyNumberFormat="1" applyFont="1" applyFill="1" applyBorder="1" applyAlignment="1">
      <alignment horizontal="left" vertical="top" wrapText="1"/>
    </xf>
    <xf numFmtId="0" fontId="7" fillId="0" borderId="0" xfId="0" applyNumberFormat="1" applyFont="1" applyBorder="1" applyAlignment="1">
      <alignment horizontal="center" vertical="top" wrapText="1"/>
    </xf>
    <xf numFmtId="0" fontId="7" fillId="0" borderId="0" xfId="0" applyNumberFormat="1" applyFont="1" applyBorder="1"/>
    <xf numFmtId="0" fontId="7" fillId="0" borderId="0" xfId="0" applyFont="1" applyBorder="1" applyAlignment="1">
      <alignment horizontal="center" vertical="top"/>
    </xf>
    <xf numFmtId="0" fontId="7" fillId="0" borderId="0" xfId="0" applyNumberFormat="1" applyFont="1" applyBorder="1" applyAlignment="1">
      <alignment vertical="top" wrapText="1"/>
    </xf>
    <xf numFmtId="49" fontId="7" fillId="0" borderId="0" xfId="0" applyNumberFormat="1" applyFont="1" applyBorder="1"/>
    <xf numFmtId="0" fontId="0" fillId="0" borderId="0" xfId="0" applyBorder="1"/>
    <xf numFmtId="0" fontId="15" fillId="0" borderId="0" xfId="0" applyFont="1" applyBorder="1" applyAlignment="1">
      <alignment horizontal="center" vertical="top"/>
    </xf>
    <xf numFmtId="0" fontId="0" fillId="0" borderId="0" xfId="0" applyNumberFormat="1" applyBorder="1" applyAlignment="1">
      <alignment horizontal="left" vertical="top" wrapText="1"/>
    </xf>
    <xf numFmtId="0" fontId="7" fillId="0" borderId="0" xfId="0" applyFont="1" applyBorder="1"/>
    <xf numFmtId="0" fontId="0" fillId="0" borderId="0" xfId="0" applyAlignment="1">
      <alignment horizontal="left"/>
    </xf>
    <xf numFmtId="0" fontId="6" fillId="0" borderId="0" xfId="0" applyNumberFormat="1" applyFont="1" applyFill="1" applyBorder="1" applyAlignment="1">
      <alignment horizontal="left" vertical="top" wrapText="1"/>
    </xf>
    <xf numFmtId="0" fontId="16" fillId="0" borderId="1" xfId="0" applyFont="1" applyBorder="1"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Font="1" applyBorder="1" applyAlignment="1">
      <alignment horizontal="left"/>
    </xf>
    <xf numFmtId="0" fontId="0" fillId="0" borderId="0" xfId="0" applyBorder="1" applyAlignment="1">
      <alignment horizontal="left"/>
    </xf>
    <xf numFmtId="0" fontId="0" fillId="0" borderId="1" xfId="0" applyFont="1" applyBorder="1"/>
    <xf numFmtId="0" fontId="0" fillId="0" borderId="0" xfId="0" applyAlignment="1">
      <alignment horizontal="center"/>
    </xf>
    <xf numFmtId="0" fontId="0" fillId="0" borderId="3" xfId="0" applyFont="1" applyBorder="1" applyAlignment="1">
      <alignment horizontal="left"/>
    </xf>
    <xf numFmtId="0" fontId="0" fillId="0" borderId="0" xfId="0" applyFill="1" applyBorder="1" applyAlignment="1">
      <alignment horizontal="left"/>
    </xf>
    <xf numFmtId="49" fontId="2" fillId="0" borderId="0" xfId="0" applyNumberFormat="1" applyFont="1" applyFill="1" applyAlignment="1">
      <alignment horizontal="left" vertical="top"/>
    </xf>
    <xf numFmtId="49" fontId="9" fillId="3"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49" fontId="9" fillId="0" borderId="1" xfId="0" applyNumberFormat="1" applyFont="1" applyFill="1" applyBorder="1" applyAlignment="1">
      <alignment horizontal="left" vertical="top" wrapText="1"/>
    </xf>
    <xf numFmtId="49" fontId="26" fillId="0" borderId="1" xfId="0" applyNumberFormat="1" applyFont="1" applyFill="1" applyBorder="1" applyAlignment="1">
      <alignment horizontal="left" vertical="top" wrapText="1"/>
    </xf>
    <xf numFmtId="49" fontId="10" fillId="0" borderId="1" xfId="0" applyNumberFormat="1" applyFont="1" applyBorder="1" applyAlignment="1">
      <alignment horizontal="left" vertical="top" wrapText="1"/>
    </xf>
    <xf numFmtId="49" fontId="9" fillId="0" borderId="1" xfId="0" applyNumberFormat="1" applyFont="1" applyBorder="1" applyAlignment="1">
      <alignment horizontal="left" vertical="top" wrapText="1"/>
    </xf>
    <xf numFmtId="49" fontId="3" fillId="0" borderId="1" xfId="0" applyNumberFormat="1" applyFont="1" applyFill="1" applyBorder="1" applyAlignment="1">
      <alignment horizontal="left" vertical="top" wrapText="1"/>
    </xf>
    <xf numFmtId="49" fontId="2" fillId="0" borderId="0" xfId="0" applyNumberFormat="1" applyFont="1" applyAlignment="1">
      <alignment horizontal="left" vertical="top" wrapText="1"/>
    </xf>
    <xf numFmtId="49" fontId="42"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32" fillId="0" borderId="1" xfId="0" applyNumberFormat="1" applyFont="1" applyFill="1" applyBorder="1" applyAlignment="1">
      <alignment horizontal="left" vertical="top" wrapText="1"/>
    </xf>
    <xf numFmtId="49" fontId="10" fillId="3" borderId="1" xfId="0" applyNumberFormat="1" applyFont="1" applyFill="1" applyBorder="1" applyAlignment="1">
      <alignment horizontal="left" vertical="top" wrapText="1"/>
    </xf>
    <xf numFmtId="49" fontId="23" fillId="3"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49" fontId="32" fillId="3" borderId="1" xfId="0" applyNumberFormat="1" applyFont="1" applyFill="1" applyBorder="1" applyAlignment="1">
      <alignment horizontal="left" vertical="top" wrapText="1"/>
    </xf>
    <xf numFmtId="49" fontId="12" fillId="3" borderId="1" xfId="0" applyNumberFormat="1" applyFont="1" applyFill="1" applyBorder="1" applyAlignment="1">
      <alignment horizontal="left" vertical="top" wrapText="1"/>
    </xf>
    <xf numFmtId="49" fontId="13" fillId="3" borderId="1" xfId="0" applyNumberFormat="1" applyFont="1" applyFill="1" applyBorder="1" applyAlignment="1">
      <alignment horizontal="left" vertical="top" wrapText="1"/>
    </xf>
    <xf numFmtId="49" fontId="24" fillId="0" borderId="1" xfId="0" applyNumberFormat="1" applyFont="1" applyFill="1" applyBorder="1" applyAlignment="1">
      <alignment horizontal="left" vertical="top" wrapText="1"/>
    </xf>
    <xf numFmtId="49" fontId="23" fillId="0" borderId="1" xfId="0" applyNumberFormat="1" applyFont="1" applyFill="1" applyBorder="1" applyAlignment="1">
      <alignment horizontal="left" vertical="top" wrapText="1"/>
    </xf>
    <xf numFmtId="49" fontId="33" fillId="0" borderId="1" xfId="0" applyNumberFormat="1" applyFont="1" applyFill="1" applyBorder="1" applyAlignment="1">
      <alignment horizontal="left" vertical="top" wrapText="1"/>
    </xf>
    <xf numFmtId="49" fontId="34" fillId="0" borderId="1" xfId="0" applyNumberFormat="1" applyFont="1" applyFill="1" applyBorder="1" applyAlignment="1">
      <alignment horizontal="left" vertical="top" wrapText="1"/>
    </xf>
    <xf numFmtId="49" fontId="23" fillId="0" borderId="1" xfId="0" applyNumberFormat="1" applyFont="1" applyBorder="1" applyAlignment="1">
      <alignment horizontal="left" vertical="top" wrapText="1"/>
    </xf>
    <xf numFmtId="49" fontId="24" fillId="3" borderId="1" xfId="0" applyNumberFormat="1" applyFont="1" applyFill="1" applyBorder="1" applyAlignment="1">
      <alignment horizontal="left" vertical="top" wrapText="1"/>
    </xf>
    <xf numFmtId="49" fontId="30" fillId="3" borderId="1" xfId="0" applyNumberFormat="1" applyFont="1" applyFill="1" applyBorder="1" applyAlignment="1">
      <alignment horizontal="left" vertical="top" wrapText="1"/>
    </xf>
    <xf numFmtId="49" fontId="31" fillId="3" borderId="1" xfId="0" applyNumberFormat="1" applyFont="1" applyFill="1" applyBorder="1" applyAlignment="1">
      <alignment horizontal="left" vertical="top" wrapText="1"/>
    </xf>
    <xf numFmtId="49" fontId="28" fillId="0" borderId="1" xfId="0" applyNumberFormat="1" applyFont="1" applyFill="1" applyBorder="1" applyAlignment="1">
      <alignment horizontal="left" vertical="top" wrapText="1"/>
    </xf>
    <xf numFmtId="49" fontId="29" fillId="0" borderId="1" xfId="0" applyNumberFormat="1" applyFont="1" applyFill="1" applyBorder="1" applyAlignment="1">
      <alignment horizontal="left" vertical="top" wrapText="1"/>
    </xf>
    <xf numFmtId="49" fontId="35" fillId="3" borderId="0" xfId="0" applyNumberFormat="1" applyFont="1" applyFill="1" applyAlignment="1">
      <alignment horizontal="left" vertical="top" wrapText="1"/>
    </xf>
    <xf numFmtId="49" fontId="37" fillId="3" borderId="1" xfId="0" applyNumberFormat="1" applyFont="1" applyFill="1" applyBorder="1" applyAlignment="1">
      <alignment horizontal="left" vertical="top" wrapText="1"/>
    </xf>
    <xf numFmtId="49" fontId="38" fillId="3" borderId="1" xfId="0" applyNumberFormat="1" applyFont="1" applyFill="1" applyBorder="1" applyAlignment="1">
      <alignment horizontal="left" vertical="top" wrapText="1"/>
    </xf>
    <xf numFmtId="49" fontId="11" fillId="3" borderId="1" xfId="0" applyNumberFormat="1" applyFont="1" applyFill="1" applyBorder="1" applyAlignment="1">
      <alignment horizontal="left" vertical="top" wrapText="1"/>
    </xf>
    <xf numFmtId="49" fontId="14" fillId="3" borderId="1" xfId="0" applyNumberFormat="1" applyFont="1" applyFill="1" applyBorder="1" applyAlignment="1">
      <alignment horizontal="left" vertical="top" wrapText="1"/>
    </xf>
    <xf numFmtId="49" fontId="25" fillId="3" borderId="1" xfId="0" applyNumberFormat="1" applyFont="1" applyFill="1" applyBorder="1" applyAlignment="1">
      <alignment horizontal="left" vertical="top" wrapText="1"/>
    </xf>
    <xf numFmtId="49" fontId="26" fillId="3" borderId="1" xfId="0" applyNumberFormat="1" applyFont="1" applyFill="1" applyBorder="1" applyAlignment="1">
      <alignment horizontal="left" vertical="top" wrapText="1"/>
    </xf>
    <xf numFmtId="49" fontId="27" fillId="0" borderId="1" xfId="0" applyNumberFormat="1" applyFont="1" applyFill="1" applyBorder="1" applyAlignment="1">
      <alignment horizontal="left" vertical="top" wrapText="1"/>
    </xf>
    <xf numFmtId="49" fontId="13" fillId="0" borderId="1" xfId="0" applyNumberFormat="1" applyFont="1" applyFill="1" applyBorder="1" applyAlignment="1">
      <alignment horizontal="left" vertical="top" wrapText="1"/>
    </xf>
    <xf numFmtId="49" fontId="30" fillId="0" borderId="1" xfId="0" applyNumberFormat="1" applyFont="1" applyFill="1" applyBorder="1" applyAlignment="1">
      <alignment horizontal="left" vertical="top" wrapText="1"/>
    </xf>
    <xf numFmtId="49" fontId="31"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6" fillId="0" borderId="1" xfId="0" applyNumberFormat="1" applyFont="1" applyBorder="1" applyAlignment="1">
      <alignment horizontal="left" vertical="top" wrapText="1"/>
    </xf>
    <xf numFmtId="49" fontId="13" fillId="0" borderId="1" xfId="0" applyNumberFormat="1" applyFont="1" applyBorder="1" applyAlignment="1">
      <alignment horizontal="left" vertical="top" wrapText="1"/>
    </xf>
    <xf numFmtId="49" fontId="11" fillId="0" borderId="1" xfId="0" applyNumberFormat="1" applyFont="1" applyFill="1" applyBorder="1" applyAlignment="1">
      <alignment horizontal="left" vertical="top" wrapText="1"/>
    </xf>
    <xf numFmtId="49" fontId="43" fillId="0" borderId="1" xfId="0" applyNumberFormat="1" applyFont="1" applyFill="1" applyBorder="1" applyAlignment="1">
      <alignment horizontal="left" vertical="top" wrapText="1"/>
    </xf>
    <xf numFmtId="49" fontId="42" fillId="0" borderId="3" xfId="0" applyNumberFormat="1" applyFont="1" applyFill="1" applyBorder="1" applyAlignment="1">
      <alignment horizontal="left" vertical="top" wrapText="1"/>
    </xf>
    <xf numFmtId="49" fontId="42" fillId="0" borderId="0" xfId="0" applyNumberFormat="1" applyFont="1" applyFill="1" applyAlignment="1">
      <alignment horizontal="left" vertical="top" wrapText="1"/>
    </xf>
    <xf numFmtId="49" fontId="25" fillId="0" borderId="1" xfId="0" applyNumberFormat="1" applyFont="1" applyFill="1" applyBorder="1" applyAlignment="1">
      <alignment horizontal="left" vertical="top" wrapText="1"/>
    </xf>
    <xf numFmtId="49" fontId="44" fillId="0" borderId="1" xfId="0" applyNumberFormat="1" applyFont="1" applyFill="1" applyBorder="1" applyAlignment="1">
      <alignment horizontal="left" vertical="top" wrapText="1"/>
    </xf>
    <xf numFmtId="49" fontId="45"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49" fontId="1"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49" fontId="18" fillId="0" borderId="1" xfId="1" applyNumberFormat="1" applyFill="1" applyBorder="1" applyAlignment="1">
      <alignment horizontal="left" vertical="top" wrapText="1"/>
    </xf>
    <xf numFmtId="49" fontId="2" fillId="4" borderId="0" xfId="0" applyNumberFormat="1" applyFont="1" applyFill="1" applyAlignment="1">
      <alignment horizontal="left" vertical="top" wrapText="1"/>
    </xf>
    <xf numFmtId="49" fontId="46" fillId="0" borderId="1" xfId="0" applyNumberFormat="1" applyFont="1" applyFill="1" applyBorder="1" applyAlignment="1">
      <alignment horizontal="left" vertical="top" wrapText="1"/>
    </xf>
    <xf numFmtId="49" fontId="2" fillId="5" borderId="0" xfId="0" applyNumberFormat="1" applyFont="1" applyFill="1" applyAlignment="1">
      <alignment horizontal="left" vertical="top" wrapText="1"/>
    </xf>
    <xf numFmtId="49" fontId="2" fillId="6" borderId="0" xfId="0" applyNumberFormat="1" applyFont="1" applyFill="1" applyAlignment="1">
      <alignment horizontal="left" vertical="top" wrapText="1"/>
    </xf>
    <xf numFmtId="49" fontId="47" fillId="0" borderId="1" xfId="0" applyNumberFormat="1" applyFont="1" applyFill="1" applyBorder="1" applyAlignment="1">
      <alignment horizontal="left" vertical="top" wrapText="1"/>
    </xf>
    <xf numFmtId="49" fontId="36" fillId="0" borderId="4"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4" fillId="0" borderId="4" xfId="0" applyNumberFormat="1" applyFont="1" applyFill="1" applyBorder="1" applyAlignment="1">
      <alignment horizontal="left" vertical="top" wrapText="1"/>
    </xf>
    <xf numFmtId="49" fontId="4" fillId="0" borderId="4"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2" fillId="0" borderId="1" xfId="0" applyNumberFormat="1" applyFont="1" applyBorder="1" applyAlignment="1">
      <alignment horizontal="left" vertical="top"/>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30" fillId="0" borderId="1" xfId="0" applyFont="1" applyFill="1" applyBorder="1" applyAlignment="1">
      <alignment vertical="center" wrapText="1"/>
    </xf>
    <xf numFmtId="0" fontId="31"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vertical="center" wrapText="1"/>
    </xf>
    <xf numFmtId="49" fontId="9"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0" xfId="0" applyFont="1" applyFill="1" applyAlignment="1">
      <alignment horizontal="left" vertical="top" wrapText="1"/>
    </xf>
    <xf numFmtId="0" fontId="26" fillId="0" borderId="1" xfId="0" applyFont="1" applyFill="1" applyBorder="1" applyAlignment="1">
      <alignment horizontal="left" vertical="center" wrapText="1"/>
    </xf>
    <xf numFmtId="0" fontId="49" fillId="0" borderId="1" xfId="0" applyFont="1" applyFill="1" applyBorder="1" applyAlignment="1">
      <alignment vertical="center" wrapText="1"/>
    </xf>
    <xf numFmtId="49" fontId="26" fillId="0" borderId="1" xfId="0" applyNumberFormat="1" applyFont="1" applyFill="1" applyBorder="1" applyAlignment="1">
      <alignment horizontal="left" vertical="center" wrapText="1"/>
    </xf>
    <xf numFmtId="0" fontId="25" fillId="0" borderId="1" xfId="0" applyFont="1" applyFill="1" applyBorder="1" applyAlignment="1">
      <alignment vertical="center" wrapText="1"/>
    </xf>
    <xf numFmtId="0" fontId="26"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50" fillId="0" borderId="1" xfId="0" applyFont="1" applyFill="1" applyBorder="1" applyAlignment="1">
      <alignment vertical="center" wrapText="1"/>
    </xf>
    <xf numFmtId="0" fontId="9" fillId="3" borderId="1" xfId="0" applyNumberFormat="1" applyFont="1" applyFill="1" applyBorder="1" applyAlignment="1">
      <alignment horizontal="left" vertical="top" wrapText="1"/>
    </xf>
    <xf numFmtId="0" fontId="1" fillId="0" borderId="1" xfId="0" applyNumberFormat="1" applyFont="1" applyBorder="1" applyAlignment="1">
      <alignment horizontal="left" vertical="top"/>
    </xf>
    <xf numFmtId="0" fontId="1" fillId="0" borderId="0" xfId="0" applyNumberFormat="1" applyFont="1" applyAlignment="1">
      <alignment horizontal="center" vertical="top"/>
    </xf>
    <xf numFmtId="0" fontId="9" fillId="0" borderId="1" xfId="0" applyNumberFormat="1" applyFont="1" applyFill="1" applyBorder="1" applyAlignment="1">
      <alignment horizontal="left" vertical="top" wrapText="1"/>
    </xf>
    <xf numFmtId="0" fontId="9" fillId="7" borderId="1" xfId="0" applyNumberFormat="1" applyFont="1" applyFill="1" applyBorder="1" applyAlignment="1">
      <alignment horizontal="left" vertical="top" wrapText="1"/>
    </xf>
    <xf numFmtId="49" fontId="9" fillId="7" borderId="1" xfId="0" applyNumberFormat="1" applyFont="1" applyFill="1" applyBorder="1" applyAlignment="1">
      <alignment horizontal="left" vertical="top" wrapText="1"/>
    </xf>
    <xf numFmtId="49" fontId="10" fillId="7" borderId="1" xfId="0" applyNumberFormat="1" applyFont="1" applyFill="1" applyBorder="1" applyAlignment="1">
      <alignment horizontal="left" vertical="top" wrapText="1"/>
    </xf>
    <xf numFmtId="49" fontId="26" fillId="7" borderId="1" xfId="0" applyNumberFormat="1" applyFont="1" applyFill="1" applyBorder="1" applyAlignment="1">
      <alignment horizontal="left" vertical="top" wrapText="1"/>
    </xf>
    <xf numFmtId="49" fontId="3" fillId="7" borderId="1" xfId="0" applyNumberFormat="1" applyFont="1" applyFill="1" applyBorder="1" applyAlignment="1">
      <alignment horizontal="left" vertical="top" wrapText="1"/>
    </xf>
    <xf numFmtId="49" fontId="2" fillId="7" borderId="0" xfId="0" applyNumberFormat="1" applyFont="1" applyFill="1" applyAlignment="1">
      <alignment horizontal="left" vertical="top" wrapText="1"/>
    </xf>
    <xf numFmtId="49" fontId="23" fillId="7" borderId="1" xfId="0" applyNumberFormat="1" applyFont="1" applyFill="1" applyBorder="1" applyAlignment="1">
      <alignment horizontal="left" vertical="top" wrapText="1"/>
    </xf>
    <xf numFmtId="0" fontId="7" fillId="0" borderId="0" xfId="0" applyNumberFormat="1" applyFont="1" applyBorder="1" applyAlignment="1">
      <alignment horizontal="left" vertical="top" wrapText="1"/>
    </xf>
    <xf numFmtId="0" fontId="6" fillId="0" borderId="0" xfId="0" applyNumberFormat="1" applyFont="1" applyBorder="1" applyAlignment="1">
      <alignment vertical="top" wrapText="1"/>
    </xf>
    <xf numFmtId="0" fontId="7" fillId="0" borderId="0" xfId="0" applyNumberFormat="1" applyFont="1" applyBorder="1" applyAlignment="1">
      <alignment vertical="top"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poi.dvo.ru/sites/default/files/Documents/Conference/2023/KMU/results_2023.pdf" TargetMode="External"/><Relationship Id="rId21" Type="http://schemas.openxmlformats.org/officeDocument/2006/relationships/hyperlink" Target="https://usovma.tpu.ru/upload/constructor/e01/g84zuxalotoq9ekl4ejfafiqm4p12a0q.pdf" TargetMode="External"/><Relationship Id="rId42" Type="http://schemas.openxmlformats.org/officeDocument/2006/relationships/hyperlink" Target="https://www.poi.dvo.ru/sites/default/files/Documents/Conference/2023/KMU/results_2023.pdf" TargetMode="External"/><Relationship Id="rId47" Type="http://schemas.openxmlformats.org/officeDocument/2006/relationships/hyperlink" Target="https://www.poi.dvo.ru/sites/default/files/Documents/Conference/2023/KMU/results_2023.pdf" TargetMode="External"/><Relationship Id="rId63" Type="http://schemas.openxmlformats.org/officeDocument/2006/relationships/hyperlink" Target="https://www.poi.dvo.ru/sites/default/files/Documents/Conference/2023/KMU/results_2023.pdf" TargetMode="External"/><Relationship Id="rId68" Type="http://schemas.openxmlformats.org/officeDocument/2006/relationships/hyperlink" Target="https://elibrary.ru/download/elibrary_54037568_85599343.pdf" TargetMode="External"/><Relationship Id="rId2" Type="http://schemas.openxmlformats.org/officeDocument/2006/relationships/hyperlink" Target="http://physical-oceanography.ru/repository/issues/2023/06/04/20230604.pdf" TargetMode="External"/><Relationship Id="rId16" Type="http://schemas.openxmlformats.org/officeDocument/2006/relationships/hyperlink" Target="https://geo.ocean.ru/images/reports_2023_001/Volume1.pdf" TargetMode="External"/><Relationship Id="rId29" Type="http://schemas.openxmlformats.org/officeDocument/2006/relationships/hyperlink" Target="https://www.poi.dvo.ru/sites/default/files/Documents/Conference/2023/KMU/results_2023.pdf" TargetMode="External"/><Relationship Id="rId11" Type="http://schemas.openxmlformats.org/officeDocument/2006/relationships/hyperlink" Target="http://www.imb.dvo.ru/images/nscmb/files/meetings/MarBio-Conf-2023-Abstracts.pdf" TargetMode="External"/><Relationship Id="rId24" Type="http://schemas.openxmlformats.org/officeDocument/2006/relationships/hyperlink" Target="https://www.poi.dvo.ru/sites/default/files/Documents/Conference/2023/KMU/results_2023.pdf" TargetMode="External"/><Relationship Id="rId32" Type="http://schemas.openxmlformats.org/officeDocument/2006/relationships/hyperlink" Target="https://www.poi.dvo.ru/sites/default/files/Documents/Conference/2023/KMU/results_2023.pdf" TargetMode="External"/><Relationship Id="rId37" Type="http://schemas.openxmlformats.org/officeDocument/2006/relationships/hyperlink" Target="https://www.poi.dvo.ru/sites/default/files/Documents/Conference/2023/KMU/results_2023.pdf" TargetMode="External"/><Relationship Id="rId40" Type="http://schemas.openxmlformats.org/officeDocument/2006/relationships/hyperlink" Target="https://www.poi.dvo.ru/sites/default/files/Documents/Conference/2023/KMU/results_2023.pdf" TargetMode="External"/><Relationship Id="rId45" Type="http://schemas.openxmlformats.org/officeDocument/2006/relationships/hyperlink" Target="https://www.poi.dvo.ru/sites/default/files/Documents/Conference/2023/KMU/results_2023.pdf" TargetMode="External"/><Relationship Id="rId53" Type="http://schemas.openxmlformats.org/officeDocument/2006/relationships/hyperlink" Target="https://www.poi.dvo.ru/sites/default/files/Documents/Conference/2023/KMU/results_2023.pdf" TargetMode="External"/><Relationship Id="rId58" Type="http://schemas.openxmlformats.org/officeDocument/2006/relationships/hyperlink" Target="https://www.poi.dvo.ru/sites/default/files/Documents/Conference/2023/KMU/results_2023.pdf" TargetMode="External"/><Relationship Id="rId66" Type="http://schemas.openxmlformats.org/officeDocument/2006/relationships/hyperlink" Target="https://www.poi.dvo.ru/sites/default/files/Documents/Conference/2023/KMU/results_2023.pdf" TargetMode="External"/><Relationship Id="rId74" Type="http://schemas.openxmlformats.org/officeDocument/2006/relationships/hyperlink" Target="https://elibrary.ru/item.asp?id=57731627" TargetMode="External"/><Relationship Id="rId5" Type="http://schemas.openxmlformats.org/officeDocument/2006/relationships/hyperlink" Target="http://ivep.as.khb.ru/13_Events/conf_2023.htm" TargetMode="External"/><Relationship Id="rId61" Type="http://schemas.openxmlformats.org/officeDocument/2006/relationships/hyperlink" Target="https://www.poi.dvo.ru/sites/default/files/Documents/Conference/2023/KMU/results_2023.pdf" TargetMode="External"/><Relationship Id="rId19" Type="http://schemas.openxmlformats.org/officeDocument/2006/relationships/hyperlink" Target="https://vsegei.ru/ru/conf/events/xviii-micropaleo/30-10_book_micropaleoXVIII.pdf" TargetMode="External"/><Relationship Id="rId14" Type="http://schemas.openxmlformats.org/officeDocument/2006/relationships/hyperlink" Target="https://geol.msu.ru/tektonicheskoe-soveshhanie-2023/" TargetMode="External"/><Relationship Id="rId22" Type="http://schemas.openxmlformats.org/officeDocument/2006/relationships/hyperlink" Target="http://www.emsd.ru/conf2023" TargetMode="External"/><Relationship Id="rId27" Type="http://schemas.openxmlformats.org/officeDocument/2006/relationships/hyperlink" Target="https://www.poi.dvo.ru/sites/default/files/Documents/Conference/2023/KMU/results_2023.pdf" TargetMode="External"/><Relationship Id="rId30" Type="http://schemas.openxmlformats.org/officeDocument/2006/relationships/hyperlink" Target="https://www.poi.dvo.ru/sites/default/files/Documents/Conference/2023/KMU/results_2023.pdf" TargetMode="External"/><Relationship Id="rId35" Type="http://schemas.openxmlformats.org/officeDocument/2006/relationships/hyperlink" Target="https://www.poi.dvo.ru/sites/default/files/Documents/Conference/2023/KMU/results_2023.pdf" TargetMode="External"/><Relationship Id="rId43" Type="http://schemas.openxmlformats.org/officeDocument/2006/relationships/hyperlink" Target="https://www.poi.dvo.ru/sites/default/files/Documents/Conference/2023/KMU/results_2023.pdf" TargetMode="External"/><Relationship Id="rId48" Type="http://schemas.openxmlformats.org/officeDocument/2006/relationships/hyperlink" Target="https://www.poi.dvo.ru/sites/default/files/Documents/Conference/2023/KMU/results_2023.pdf" TargetMode="External"/><Relationship Id="rId56" Type="http://schemas.openxmlformats.org/officeDocument/2006/relationships/hyperlink" Target="https://www.poi.dvo.ru/sites/default/files/Documents/Conference/2023/KMU/results_2023.pdf" TargetMode="External"/><Relationship Id="rId64" Type="http://schemas.openxmlformats.org/officeDocument/2006/relationships/hyperlink" Target="https://www.poi.dvo.ru/sites/default/files/Documents/Conference/2023/KMU/results_2023.pdf" TargetMode="External"/><Relationship Id="rId69" Type="http://schemas.openxmlformats.org/officeDocument/2006/relationships/hyperlink" Target="https://elibrary.ru/download/elibrary_50192394_82089211.pdf" TargetMode="External"/><Relationship Id="rId8" Type="http://schemas.openxmlformats.org/officeDocument/2006/relationships/hyperlink" Target="https://www.paleo.ru/upload/iblock/0d2/vhtzcldaka0zqrwfl18kmzbo7neco9h5.pdf" TargetMode="External"/><Relationship Id="rId51" Type="http://schemas.openxmlformats.org/officeDocument/2006/relationships/hyperlink" Target="https://www.poi.dvo.ru/sites/default/files/Documents/Conference/2023/KMU/results_2023.pdf" TargetMode="External"/><Relationship Id="rId72" Type="http://schemas.openxmlformats.org/officeDocument/2006/relationships/hyperlink" Target="https://www.elibrary.ru/item.asp?id=54167456" TargetMode="External"/><Relationship Id="rId3" Type="http://schemas.openxmlformats.org/officeDocument/2006/relationships/hyperlink" Target="http://users.neo.registeredsite.com/6/9/1/18560196/assets/NCGTJV11N4_pub.pdf" TargetMode="External"/><Relationship Id="rId12" Type="http://schemas.openxmlformats.org/officeDocument/2006/relationships/hyperlink" Target="http://www.imb.dvo.ru/images/nscmb/files/meetings/MarBio-Conf-2023-Abstracts.pdf" TargetMode="External"/><Relationship Id="rId17" Type="http://schemas.openxmlformats.org/officeDocument/2006/relationships/hyperlink" Target="https://geo.ocean.ru/images/reports_2023_001/Volume2.pdf" TargetMode="External"/><Relationship Id="rId25" Type="http://schemas.openxmlformats.org/officeDocument/2006/relationships/hyperlink" Target="https://www.poi.dvo.ru/sites/default/files/Documents/Conference/2023/KMU/results_2023.pdf" TargetMode="External"/><Relationship Id="rId33" Type="http://schemas.openxmlformats.org/officeDocument/2006/relationships/hyperlink" Target="https://www.poi.dvo.ru/sites/default/files/Documents/Conference/2023/KMU/results_2023.pdf" TargetMode="External"/><Relationship Id="rId38" Type="http://schemas.openxmlformats.org/officeDocument/2006/relationships/hyperlink" Target="https://www.poi.dvo.ru/sites/default/files/Documents/Conference/2023/KMU/results_2023.pdf" TargetMode="External"/><Relationship Id="rId46" Type="http://schemas.openxmlformats.org/officeDocument/2006/relationships/hyperlink" Target="https://www.poi.dvo.ru/sites/default/files/Documents/Conference/2023/KMU/results_2023.pdf" TargetMode="External"/><Relationship Id="rId59" Type="http://schemas.openxmlformats.org/officeDocument/2006/relationships/hyperlink" Target="https://www.poi.dvo.ru/sites/default/files/Documents/Conference/2023/KMU/results_2023.pdf" TargetMode="External"/><Relationship Id="rId67" Type="http://schemas.openxmlformats.org/officeDocument/2006/relationships/hyperlink" Target="http://pecs.su/" TargetMode="External"/><Relationship Id="rId20" Type="http://schemas.openxmlformats.org/officeDocument/2006/relationships/hyperlink" Target="https://www.elibrary.ru/item.asp?id=54167456" TargetMode="External"/><Relationship Id="rId41" Type="http://schemas.openxmlformats.org/officeDocument/2006/relationships/hyperlink" Target="https://www.poi.dvo.ru/sites/default/files/Documents/Conference/2023/KMU/results_2023.pdf" TargetMode="External"/><Relationship Id="rId54" Type="http://schemas.openxmlformats.org/officeDocument/2006/relationships/hyperlink" Target="https://www.poi.dvo.ru/sites/default/files/Documents/Conference/2023/KMU/results_2023.pdf" TargetMode="External"/><Relationship Id="rId62" Type="http://schemas.openxmlformats.org/officeDocument/2006/relationships/hyperlink" Target="https://www.poi.dvo.ru/sites/default/files/Documents/Conference/2023/KMU/results_2023.pdf" TargetMode="External"/><Relationship Id="rId70" Type="http://schemas.openxmlformats.org/officeDocument/2006/relationships/hyperlink" Target="http://pecs.su/wp-content/uploads/2023/12/PECS-2023-Book-of_Abstracts.pdf" TargetMode="External"/><Relationship Id="rId75" Type="http://schemas.openxmlformats.org/officeDocument/2006/relationships/hyperlink" Target="https://doi.org/10.1134/S1819714023080110" TargetMode="External"/><Relationship Id="rId1" Type="http://schemas.openxmlformats.org/officeDocument/2006/relationships/hyperlink" Target="https://hydrophysics.spbrc.ru/jour/article/view/1232/648" TargetMode="External"/><Relationship Id="rId6" Type="http://schemas.openxmlformats.org/officeDocument/2006/relationships/hyperlink" Target="https://www.dvfu.ru/institute_of_high_technologies_and_advanced_materials/Conferences/" TargetMode="External"/><Relationship Id="rId15" Type="http://schemas.openxmlformats.org/officeDocument/2006/relationships/hyperlink" Target="https://geo.ocean.ru/images/reports_2023_001/Volume3.pdf" TargetMode="External"/><Relationship Id="rId23" Type="http://schemas.openxmlformats.org/officeDocument/2006/relationships/hyperlink" Target="https://elibrary.ru/item.asp?id=51635035" TargetMode="External"/><Relationship Id="rId28" Type="http://schemas.openxmlformats.org/officeDocument/2006/relationships/hyperlink" Target="https://www.poi.dvo.ru/sites/default/files/Documents/Conference/2023/KMU/results_2023.pdf" TargetMode="External"/><Relationship Id="rId36" Type="http://schemas.openxmlformats.org/officeDocument/2006/relationships/hyperlink" Target="https://www.poi.dvo.ru/sites/default/files/Documents/Conference/2023/KMU/results_2023.pdf" TargetMode="External"/><Relationship Id="rId49" Type="http://schemas.openxmlformats.org/officeDocument/2006/relationships/hyperlink" Target="https://www.poi.dvo.ru/sites/default/files/Documents/Conference/2023/KMU/results_2023.pdf" TargetMode="External"/><Relationship Id="rId57" Type="http://schemas.openxmlformats.org/officeDocument/2006/relationships/hyperlink" Target="https://www.poi.dvo.ru/sites/default/files/Documents/Conference/2023/KMU/results_2023.pdf" TargetMode="External"/><Relationship Id="rId10" Type="http://schemas.openxmlformats.org/officeDocument/2006/relationships/hyperlink" Target="https://elibrary.ru/item.asp?id=54911733" TargetMode="External"/><Relationship Id="rId31" Type="http://schemas.openxmlformats.org/officeDocument/2006/relationships/hyperlink" Target="https://www.poi.dvo.ru/sites/default/files/Documents/Conference/2023/KMU/results_2023.pdf" TargetMode="External"/><Relationship Id="rId44" Type="http://schemas.openxmlformats.org/officeDocument/2006/relationships/hyperlink" Target="https://www.poi.dvo.ru/sites/default/files/Documents/Conference/2023/KMU/results_2023.pdf" TargetMode="External"/><Relationship Id="rId52" Type="http://schemas.openxmlformats.org/officeDocument/2006/relationships/hyperlink" Target="https://www.poi.dvo.ru/sites/default/files/Documents/Conference/2023/KMU/results_2023.pdf" TargetMode="External"/><Relationship Id="rId60" Type="http://schemas.openxmlformats.org/officeDocument/2006/relationships/hyperlink" Target="https://www.poi.dvo.ru/sites/default/files/Documents/Conference/2023/KMU/results_2023.pdf" TargetMode="External"/><Relationship Id="rId65" Type="http://schemas.openxmlformats.org/officeDocument/2006/relationships/hyperlink" Target="https://www.poi.dvo.ru/sites/default/files/Documents/Conference/2023/KMU/results_2023.pdf" TargetMode="External"/><Relationship Id="rId73" Type="http://schemas.openxmlformats.org/officeDocument/2006/relationships/hyperlink" Target="https://elibrary.ru/download/elibrary_55926819_97441232.pdf" TargetMode="External"/><Relationship Id="rId4" Type="http://schemas.openxmlformats.org/officeDocument/2006/relationships/hyperlink" Target="https://sciencejournals.ru/view-article/?j=danzhiz&amp;y=2023&amp;v=508&amp;n=1&amp;a=DANZhiz2260066Rimskayakorsak" TargetMode="External"/><Relationship Id="rId9" Type="http://schemas.openxmlformats.org/officeDocument/2006/relationships/hyperlink" Target="https://elibrary.ru/item.asp?id=54911747" TargetMode="External"/><Relationship Id="rId13" Type="http://schemas.openxmlformats.org/officeDocument/2006/relationships/hyperlink" Target="https://pureportal.spbu.ru/files/108683324/programma_2023.pdf" TargetMode="External"/><Relationship Id="rId18" Type="http://schemas.openxmlformats.org/officeDocument/2006/relationships/hyperlink" Target="https://www.paleo.ru/upload/iblock/0d2/vhtzcldaka0zqrwfl18kmzbo7neco9h5.pdf" TargetMode="External"/><Relationship Id="rId39" Type="http://schemas.openxmlformats.org/officeDocument/2006/relationships/hyperlink" Target="https://www.poi.dvo.ru/sites/default/files/Documents/Conference/2023/KMU/results_2023.pdf" TargetMode="External"/><Relationship Id="rId34" Type="http://schemas.openxmlformats.org/officeDocument/2006/relationships/hyperlink" Target="https://www.poi.dvo.ru/sites/default/files/Documents/Conference/2023/KMU/results_2023.pdf" TargetMode="External"/><Relationship Id="rId50" Type="http://schemas.openxmlformats.org/officeDocument/2006/relationships/hyperlink" Target="https://www.poi.dvo.ru/sites/default/files/Documents/Conference/2023/KMU/results_2023.pdf" TargetMode="External"/><Relationship Id="rId55" Type="http://schemas.openxmlformats.org/officeDocument/2006/relationships/hyperlink" Target="https://www.poi.dvo.ru/sites/default/files/Documents/Conference/2023/KMU/results_2023.pdf" TargetMode="External"/><Relationship Id="rId76" Type="http://schemas.openxmlformats.org/officeDocument/2006/relationships/printerSettings" Target="../printerSettings/printerSettings1.bin"/><Relationship Id="rId7" Type="http://schemas.openxmlformats.org/officeDocument/2006/relationships/hyperlink" Target="https://www.dvfu.ru/upload/medialibrary/63a/b095jwekb6pye8xq04c3jscdawa37r18/2023eng.pdf" TargetMode="External"/><Relationship Id="rId71" Type="http://schemas.openxmlformats.org/officeDocument/2006/relationships/hyperlink" Target="https://www.elibrary.ru/item.asp?id=54167456"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springerlink.com/content/1062-87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H780"/>
  <sheetViews>
    <sheetView tabSelected="1" zoomScale="80" zoomScaleNormal="80" workbookViewId="0">
      <pane ySplit="1" topLeftCell="A164" activePane="bottomLeft" state="frozen"/>
      <selection pane="bottomLeft" activeCell="A67" sqref="A67:XFD67"/>
    </sheetView>
  </sheetViews>
  <sheetFormatPr defaultColWidth="9" defaultRowHeight="12.75"/>
  <cols>
    <col min="1" max="1" width="5.5703125" style="1" customWidth="1"/>
    <col min="2" max="2" width="17.42578125" style="2" customWidth="1"/>
    <col min="3" max="3" width="15.5703125" style="2" customWidth="1"/>
    <col min="4" max="4" width="24.85546875" style="2" customWidth="1"/>
    <col min="5" max="5" width="20.85546875" style="2" customWidth="1"/>
    <col min="6" max="6" width="8.140625" style="2" customWidth="1"/>
    <col min="7" max="7" width="14.85546875" style="2" customWidth="1"/>
    <col min="8" max="8" width="16.140625" style="2" customWidth="1"/>
    <col min="9" max="9" width="7.7109375" style="3" customWidth="1"/>
    <col min="10" max="10" width="13" style="2" customWidth="1"/>
    <col min="11" max="11" width="11.7109375" style="2" customWidth="1"/>
    <col min="12" max="12" width="11.85546875" style="2" customWidth="1"/>
    <col min="13" max="13" width="6.5703125" style="2" customWidth="1"/>
    <col min="14" max="14" width="12.28515625" style="2" customWidth="1"/>
    <col min="15" max="15" width="11.85546875" style="2" customWidth="1"/>
    <col min="16" max="16" width="10.7109375" style="4" customWidth="1"/>
    <col min="17" max="17" width="9.140625" style="4" customWidth="1"/>
    <col min="18" max="18" width="10.42578125" style="5" customWidth="1"/>
    <col min="19" max="19" width="9.5703125" style="5" customWidth="1"/>
    <col min="20" max="20" width="8.140625" style="6" customWidth="1"/>
    <col min="21" max="21" width="10.140625" style="6" customWidth="1"/>
    <col min="22" max="22" width="15.85546875" style="6" customWidth="1"/>
    <col min="23" max="23" width="21.85546875" style="6" customWidth="1"/>
    <col min="24" max="16384" width="9" style="6"/>
  </cols>
  <sheetData>
    <row r="1" spans="1:23" ht="12.75" customHeight="1">
      <c r="A1" s="7"/>
      <c r="B1" s="8" t="s">
        <v>0</v>
      </c>
      <c r="C1" s="8"/>
      <c r="D1" s="9"/>
      <c r="E1" s="9"/>
      <c r="F1" s="9"/>
      <c r="G1" s="9"/>
      <c r="H1" s="9"/>
      <c r="I1" s="9"/>
      <c r="J1" s="9"/>
      <c r="K1" s="9"/>
      <c r="L1" s="9"/>
      <c r="M1" s="9"/>
      <c r="N1" s="9"/>
      <c r="O1" s="9"/>
      <c r="P1" s="9"/>
      <c r="Q1" s="10"/>
      <c r="R1" s="9"/>
      <c r="S1" s="11"/>
      <c r="T1" s="12"/>
      <c r="U1" s="12"/>
      <c r="V1" s="12"/>
      <c r="W1" s="13"/>
    </row>
    <row r="2" spans="1:23" ht="52.5">
      <c r="A2" s="7"/>
      <c r="B2" s="8" t="s">
        <v>1</v>
      </c>
      <c r="C2" s="14" t="s">
        <v>2</v>
      </c>
      <c r="D2" s="14" t="s">
        <v>3</v>
      </c>
      <c r="E2" s="14"/>
      <c r="F2" s="9"/>
      <c r="G2" s="9"/>
      <c r="H2" s="9"/>
      <c r="I2" s="9"/>
      <c r="J2" s="9"/>
      <c r="K2" s="9"/>
      <c r="L2" s="9"/>
      <c r="M2" s="9"/>
      <c r="N2" s="9"/>
      <c r="O2" s="9"/>
      <c r="P2" s="9"/>
      <c r="Q2" s="10"/>
      <c r="R2" s="9"/>
      <c r="S2" s="11"/>
      <c r="T2" s="12"/>
      <c r="U2" s="12"/>
      <c r="V2" s="12"/>
      <c r="W2" s="13"/>
    </row>
    <row r="3" spans="1:23">
      <c r="A3" s="7"/>
      <c r="B3" s="8"/>
      <c r="C3" s="14"/>
      <c r="D3" s="14"/>
      <c r="E3" s="14"/>
      <c r="F3" s="9"/>
      <c r="G3" s="9"/>
      <c r="H3" s="9"/>
      <c r="I3" s="9">
        <f>SUBTOTAL(3,I6:I434)</f>
        <v>135</v>
      </c>
      <c r="J3" s="9"/>
      <c r="K3" s="9"/>
      <c r="L3" s="9"/>
      <c r="M3" s="9"/>
      <c r="N3" s="9"/>
      <c r="O3" s="9"/>
      <c r="P3" s="9"/>
      <c r="Q3" s="10"/>
      <c r="R3" s="9"/>
      <c r="S3" s="11"/>
      <c r="T3" s="12"/>
      <c r="U3" s="12"/>
      <c r="V3" s="12"/>
      <c r="W3" s="13"/>
    </row>
    <row r="4" spans="1:23" s="21" customFormat="1" ht="170.1" customHeight="1">
      <c r="A4" s="15" t="s">
        <v>4</v>
      </c>
      <c r="B4" s="16" t="s">
        <v>5</v>
      </c>
      <c r="C4" s="16" t="s">
        <v>6</v>
      </c>
      <c r="D4" s="16" t="s">
        <v>2486</v>
      </c>
      <c r="E4" s="17" t="s">
        <v>8</v>
      </c>
      <c r="F4" s="16" t="s">
        <v>9</v>
      </c>
      <c r="G4" s="17" t="s">
        <v>10</v>
      </c>
      <c r="H4" s="17" t="s">
        <v>11</v>
      </c>
      <c r="I4" s="17" t="s">
        <v>12</v>
      </c>
      <c r="J4" s="17" t="s">
        <v>13</v>
      </c>
      <c r="K4" s="17" t="s">
        <v>14</v>
      </c>
      <c r="L4" s="16" t="s">
        <v>15</v>
      </c>
      <c r="M4" s="16" t="s">
        <v>16</v>
      </c>
      <c r="N4" s="16" t="s">
        <v>17</v>
      </c>
      <c r="O4" s="16" t="s">
        <v>18</v>
      </c>
      <c r="P4" s="16" t="s">
        <v>19</v>
      </c>
      <c r="Q4" s="16" t="s">
        <v>20</v>
      </c>
      <c r="R4" s="18" t="s">
        <v>21</v>
      </c>
      <c r="S4" s="19" t="s">
        <v>22</v>
      </c>
      <c r="T4" s="19" t="s">
        <v>23</v>
      </c>
      <c r="U4" s="19" t="s">
        <v>24</v>
      </c>
      <c r="V4" s="19" t="s">
        <v>25</v>
      </c>
      <c r="W4" s="20" t="s">
        <v>26</v>
      </c>
    </row>
    <row r="5" spans="1:23" s="25" customFormat="1">
      <c r="A5" s="22">
        <v>1</v>
      </c>
      <c r="B5" s="22" t="s">
        <v>27</v>
      </c>
      <c r="C5" s="22">
        <v>3</v>
      </c>
      <c r="D5" s="22">
        <v>4</v>
      </c>
      <c r="E5" s="22">
        <v>5</v>
      </c>
      <c r="F5" s="23">
        <v>6</v>
      </c>
      <c r="G5" s="23">
        <v>7</v>
      </c>
      <c r="H5" s="23">
        <v>8</v>
      </c>
      <c r="I5" s="23">
        <v>9</v>
      </c>
      <c r="J5" s="23">
        <v>10</v>
      </c>
      <c r="K5" s="23">
        <v>11</v>
      </c>
      <c r="L5" s="23">
        <v>12</v>
      </c>
      <c r="M5" s="23">
        <v>13</v>
      </c>
      <c r="N5" s="23">
        <v>14</v>
      </c>
      <c r="O5" s="23">
        <v>15</v>
      </c>
      <c r="P5" s="24">
        <v>16</v>
      </c>
      <c r="Q5" s="24">
        <v>17</v>
      </c>
      <c r="R5" s="23">
        <v>18</v>
      </c>
      <c r="S5" s="23">
        <v>19</v>
      </c>
      <c r="T5" s="23">
        <v>20</v>
      </c>
      <c r="U5" s="23">
        <v>21</v>
      </c>
      <c r="V5" s="23">
        <v>22</v>
      </c>
      <c r="W5" s="23">
        <v>23</v>
      </c>
    </row>
    <row r="6" spans="1:23" s="99" customFormat="1" ht="141.75" customHeight="1">
      <c r="A6" s="175" t="s">
        <v>28</v>
      </c>
      <c r="B6" s="103" t="s">
        <v>29</v>
      </c>
      <c r="C6" s="92"/>
      <c r="D6" s="92" t="s">
        <v>1059</v>
      </c>
      <c r="E6" s="92"/>
      <c r="F6" s="92" t="s">
        <v>30</v>
      </c>
      <c r="G6" s="92" t="s">
        <v>31</v>
      </c>
      <c r="H6" s="92"/>
      <c r="I6" s="92" t="s">
        <v>32</v>
      </c>
      <c r="J6" s="92" t="s">
        <v>33</v>
      </c>
      <c r="K6" s="92"/>
      <c r="L6" s="92" t="s">
        <v>34</v>
      </c>
      <c r="M6" s="92" t="s">
        <v>35</v>
      </c>
      <c r="N6" s="92" t="s">
        <v>36</v>
      </c>
      <c r="O6" s="92"/>
      <c r="P6" s="92" t="s">
        <v>37</v>
      </c>
      <c r="Q6" s="92" t="s">
        <v>38</v>
      </c>
      <c r="R6" s="92" t="s">
        <v>39</v>
      </c>
      <c r="S6" s="93"/>
      <c r="T6" s="93"/>
      <c r="U6" s="92" t="s">
        <v>40</v>
      </c>
      <c r="V6" s="92" t="s">
        <v>41</v>
      </c>
      <c r="W6" s="93"/>
    </row>
    <row r="7" spans="1:23" s="99" customFormat="1" ht="93.75" customHeight="1">
      <c r="A7" s="175">
        <f>A6+1</f>
        <v>2</v>
      </c>
      <c r="B7" s="92" t="s">
        <v>42</v>
      </c>
      <c r="C7" s="92"/>
      <c r="D7" s="92" t="s">
        <v>1060</v>
      </c>
      <c r="E7" s="92"/>
      <c r="F7" s="92" t="s">
        <v>30</v>
      </c>
      <c r="G7" s="92" t="s">
        <v>43</v>
      </c>
      <c r="H7" s="92"/>
      <c r="I7" s="92" t="s">
        <v>32</v>
      </c>
      <c r="J7" s="92" t="s">
        <v>44</v>
      </c>
      <c r="K7" s="92"/>
      <c r="L7" s="92" t="s">
        <v>45</v>
      </c>
      <c r="M7" s="92" t="s">
        <v>35</v>
      </c>
      <c r="N7" s="92" t="s">
        <v>46</v>
      </c>
      <c r="O7" s="92"/>
      <c r="P7" s="92" t="s">
        <v>40</v>
      </c>
      <c r="Q7" s="92" t="s">
        <v>38</v>
      </c>
      <c r="R7" s="92" t="s">
        <v>39</v>
      </c>
      <c r="S7" s="93"/>
      <c r="T7" s="93"/>
      <c r="U7" s="92" t="s">
        <v>40</v>
      </c>
      <c r="V7" s="92" t="s">
        <v>47</v>
      </c>
      <c r="W7" s="93"/>
    </row>
    <row r="8" spans="1:23" s="184" customFormat="1" ht="180" hidden="1">
      <c r="A8" s="179">
        <f>A7+1</f>
        <v>3</v>
      </c>
      <c r="B8" s="185" t="s">
        <v>1281</v>
      </c>
      <c r="C8" s="180"/>
      <c r="D8" s="180" t="s">
        <v>1061</v>
      </c>
      <c r="E8" s="180"/>
      <c r="F8" s="180" t="s">
        <v>30</v>
      </c>
      <c r="G8" s="180" t="s">
        <v>48</v>
      </c>
      <c r="H8" s="180"/>
      <c r="I8" s="180" t="s">
        <v>49</v>
      </c>
      <c r="J8" s="180" t="s">
        <v>50</v>
      </c>
      <c r="K8" s="180"/>
      <c r="L8" s="180" t="s">
        <v>51</v>
      </c>
      <c r="M8" s="180" t="s">
        <v>52</v>
      </c>
      <c r="N8" s="180"/>
      <c r="O8" s="180" t="s">
        <v>53</v>
      </c>
      <c r="P8" s="180" t="s">
        <v>54</v>
      </c>
      <c r="Q8" s="180" t="s">
        <v>40</v>
      </c>
      <c r="R8" s="180" t="s">
        <v>39</v>
      </c>
      <c r="S8" s="183"/>
      <c r="T8" s="183"/>
      <c r="U8" s="180" t="s">
        <v>55</v>
      </c>
      <c r="V8" s="180" t="s">
        <v>56</v>
      </c>
      <c r="W8" s="183"/>
    </row>
    <row r="9" spans="1:23" s="99" customFormat="1" ht="128.25" hidden="1" customHeight="1">
      <c r="A9" s="175">
        <f t="shared" ref="A9:A72" si="0">A8+1</f>
        <v>4</v>
      </c>
      <c r="B9" s="103" t="s">
        <v>57</v>
      </c>
      <c r="C9" s="92"/>
      <c r="D9" s="92" t="s">
        <v>1062</v>
      </c>
      <c r="E9" s="92"/>
      <c r="F9" s="92" t="s">
        <v>30</v>
      </c>
      <c r="G9" s="92" t="s">
        <v>58</v>
      </c>
      <c r="H9" s="92"/>
      <c r="I9" s="92" t="s">
        <v>32</v>
      </c>
      <c r="J9" s="92" t="s">
        <v>1295</v>
      </c>
      <c r="K9" s="92"/>
      <c r="L9" s="92" t="s">
        <v>59</v>
      </c>
      <c r="M9" s="92" t="s">
        <v>52</v>
      </c>
      <c r="N9" s="92"/>
      <c r="O9" s="92" t="s">
        <v>60</v>
      </c>
      <c r="P9" s="92" t="s">
        <v>54</v>
      </c>
      <c r="Q9" s="92" t="s">
        <v>40</v>
      </c>
      <c r="R9" s="92" t="s">
        <v>39</v>
      </c>
      <c r="S9" s="93"/>
      <c r="T9" s="92" t="s">
        <v>61</v>
      </c>
      <c r="U9" s="92" t="s">
        <v>55</v>
      </c>
      <c r="V9" s="92" t="s">
        <v>62</v>
      </c>
      <c r="W9" s="93"/>
    </row>
    <row r="10" spans="1:23" s="99" customFormat="1" ht="135">
      <c r="A10" s="175">
        <f t="shared" si="0"/>
        <v>5</v>
      </c>
      <c r="B10" s="96" t="s">
        <v>68</v>
      </c>
      <c r="C10" s="97"/>
      <c r="D10" s="97" t="s">
        <v>1063</v>
      </c>
      <c r="E10" s="97"/>
      <c r="F10" s="94" t="s">
        <v>30</v>
      </c>
      <c r="G10" s="97" t="s">
        <v>69</v>
      </c>
      <c r="H10" s="97"/>
      <c r="I10" s="97" t="s">
        <v>32</v>
      </c>
      <c r="J10" s="97" t="s">
        <v>70</v>
      </c>
      <c r="K10" s="97"/>
      <c r="L10" s="97" t="s">
        <v>71</v>
      </c>
      <c r="M10" s="94" t="s">
        <v>35</v>
      </c>
      <c r="N10" s="97" t="s">
        <v>72</v>
      </c>
      <c r="O10" s="97"/>
      <c r="P10" s="94" t="s">
        <v>37</v>
      </c>
      <c r="Q10" s="94" t="s">
        <v>38</v>
      </c>
      <c r="R10" s="94" t="s">
        <v>39</v>
      </c>
      <c r="S10" s="98"/>
      <c r="T10" s="98"/>
      <c r="U10" s="94" t="s">
        <v>40</v>
      </c>
      <c r="V10" s="97" t="s">
        <v>73</v>
      </c>
      <c r="W10" s="98"/>
    </row>
    <row r="11" spans="1:23" s="99" customFormat="1" ht="86.25" customHeight="1">
      <c r="A11" s="175">
        <f t="shared" si="0"/>
        <v>6</v>
      </c>
      <c r="B11" s="103" t="s">
        <v>74</v>
      </c>
      <c r="C11" s="92"/>
      <c r="D11" s="92" t="s">
        <v>1064</v>
      </c>
      <c r="E11" s="92"/>
      <c r="F11" s="92" t="s">
        <v>30</v>
      </c>
      <c r="G11" s="92" t="s">
        <v>69</v>
      </c>
      <c r="H11" s="92"/>
      <c r="I11" s="92" t="s">
        <v>32</v>
      </c>
      <c r="J11" s="92" t="s">
        <v>75</v>
      </c>
      <c r="K11" s="92"/>
      <c r="L11" s="92" t="s">
        <v>71</v>
      </c>
      <c r="M11" s="92" t="s">
        <v>35</v>
      </c>
      <c r="N11" s="92" t="s">
        <v>72</v>
      </c>
      <c r="O11" s="92"/>
      <c r="P11" s="92" t="s">
        <v>37</v>
      </c>
      <c r="Q11" s="92" t="s">
        <v>38</v>
      </c>
      <c r="R11" s="92" t="s">
        <v>39</v>
      </c>
      <c r="S11" s="93"/>
      <c r="T11" s="93"/>
      <c r="U11" s="92" t="s">
        <v>40</v>
      </c>
      <c r="V11" s="92" t="s">
        <v>76</v>
      </c>
      <c r="W11" s="93"/>
    </row>
    <row r="12" spans="1:23" s="99" customFormat="1" ht="120">
      <c r="A12" s="175">
        <f t="shared" si="0"/>
        <v>7</v>
      </c>
      <c r="B12" s="103" t="s">
        <v>74</v>
      </c>
      <c r="C12" s="92" t="s">
        <v>77</v>
      </c>
      <c r="D12" s="92" t="s">
        <v>1065</v>
      </c>
      <c r="E12" s="92" t="s">
        <v>1066</v>
      </c>
      <c r="F12" s="92" t="s">
        <v>30</v>
      </c>
      <c r="G12" s="92" t="s">
        <v>78</v>
      </c>
      <c r="H12" s="93" t="s">
        <v>79</v>
      </c>
      <c r="I12" s="92" t="s">
        <v>32</v>
      </c>
      <c r="J12" s="92" t="s">
        <v>80</v>
      </c>
      <c r="K12" s="92" t="s">
        <v>81</v>
      </c>
      <c r="L12" s="92" t="s">
        <v>82</v>
      </c>
      <c r="M12" s="92" t="s">
        <v>35</v>
      </c>
      <c r="N12" s="92" t="s">
        <v>83</v>
      </c>
      <c r="O12" s="93" t="s">
        <v>84</v>
      </c>
      <c r="P12" s="93" t="s">
        <v>54</v>
      </c>
      <c r="Q12" s="92" t="s">
        <v>38</v>
      </c>
      <c r="R12" s="92" t="s">
        <v>39</v>
      </c>
      <c r="S12" s="93"/>
      <c r="T12" s="93"/>
      <c r="U12" s="92" t="s">
        <v>55</v>
      </c>
      <c r="V12" s="92" t="s">
        <v>85</v>
      </c>
      <c r="W12" s="93"/>
    </row>
    <row r="13" spans="1:23" s="99" customFormat="1" ht="152.25" customHeight="1">
      <c r="A13" s="175">
        <f t="shared" si="0"/>
        <v>8</v>
      </c>
      <c r="B13" s="96" t="s">
        <v>86</v>
      </c>
      <c r="C13" s="97" t="s">
        <v>87</v>
      </c>
      <c r="D13" s="97" t="s">
        <v>1067</v>
      </c>
      <c r="E13" s="97" t="s">
        <v>1068</v>
      </c>
      <c r="F13" s="94" t="s">
        <v>30</v>
      </c>
      <c r="G13" s="97" t="s">
        <v>88</v>
      </c>
      <c r="H13" s="97" t="s">
        <v>89</v>
      </c>
      <c r="I13" s="97" t="s">
        <v>32</v>
      </c>
      <c r="J13" s="97" t="s">
        <v>90</v>
      </c>
      <c r="K13" s="97" t="s">
        <v>91</v>
      </c>
      <c r="L13" s="97" t="s">
        <v>92</v>
      </c>
      <c r="M13" s="94" t="s">
        <v>35</v>
      </c>
      <c r="N13" s="97" t="s">
        <v>93</v>
      </c>
      <c r="O13" s="97" t="s">
        <v>94</v>
      </c>
      <c r="P13" s="98" t="s">
        <v>54</v>
      </c>
      <c r="Q13" s="94" t="s">
        <v>38</v>
      </c>
      <c r="R13" s="94" t="s">
        <v>39</v>
      </c>
      <c r="S13" s="98"/>
      <c r="T13" s="98"/>
      <c r="U13" s="94" t="s">
        <v>55</v>
      </c>
      <c r="V13" s="97" t="s">
        <v>95</v>
      </c>
      <c r="W13" s="98"/>
    </row>
    <row r="14" spans="1:23" s="99" customFormat="1" ht="153.75" customHeight="1">
      <c r="A14" s="175">
        <f t="shared" si="0"/>
        <v>9</v>
      </c>
      <c r="B14" s="96" t="s">
        <v>96</v>
      </c>
      <c r="C14" s="105"/>
      <c r="D14" s="97" t="s">
        <v>1069</v>
      </c>
      <c r="E14" s="105"/>
      <c r="F14" s="94" t="s">
        <v>30</v>
      </c>
      <c r="G14" s="97" t="s">
        <v>97</v>
      </c>
      <c r="H14" s="97" t="s">
        <v>98</v>
      </c>
      <c r="I14" s="97" t="s">
        <v>32</v>
      </c>
      <c r="J14" s="97" t="s">
        <v>99</v>
      </c>
      <c r="K14" s="105"/>
      <c r="L14" s="97" t="s">
        <v>100</v>
      </c>
      <c r="M14" s="94" t="s">
        <v>35</v>
      </c>
      <c r="N14" s="97" t="s">
        <v>101</v>
      </c>
      <c r="O14" s="97" t="s">
        <v>102</v>
      </c>
      <c r="P14" s="98" t="s">
        <v>54</v>
      </c>
      <c r="Q14" s="94" t="s">
        <v>38</v>
      </c>
      <c r="R14" s="94" t="s">
        <v>39</v>
      </c>
      <c r="S14" s="98"/>
      <c r="T14" s="98"/>
      <c r="U14" s="94" t="s">
        <v>55</v>
      </c>
      <c r="V14" s="97" t="s">
        <v>103</v>
      </c>
      <c r="W14" s="98"/>
    </row>
    <row r="15" spans="1:23" s="99" customFormat="1" ht="195">
      <c r="A15" s="175">
        <f t="shared" si="0"/>
        <v>10</v>
      </c>
      <c r="B15" s="103" t="s">
        <v>104</v>
      </c>
      <c r="C15" s="93"/>
      <c r="D15" s="92" t="s">
        <v>1070</v>
      </c>
      <c r="E15" s="93"/>
      <c r="F15" s="92" t="s">
        <v>30</v>
      </c>
      <c r="G15" s="92" t="s">
        <v>105</v>
      </c>
      <c r="H15" s="93"/>
      <c r="I15" s="92" t="s">
        <v>32</v>
      </c>
      <c r="J15" s="92" t="s">
        <v>106</v>
      </c>
      <c r="K15" s="93"/>
      <c r="L15" s="92" t="s">
        <v>107</v>
      </c>
      <c r="M15" s="92" t="s">
        <v>35</v>
      </c>
      <c r="N15" s="92" t="s">
        <v>108</v>
      </c>
      <c r="O15" s="93"/>
      <c r="P15" s="92" t="s">
        <v>40</v>
      </c>
      <c r="Q15" s="92" t="s">
        <v>38</v>
      </c>
      <c r="R15" s="92" t="s">
        <v>40</v>
      </c>
      <c r="S15" s="93"/>
      <c r="T15" s="93" t="s">
        <v>61</v>
      </c>
      <c r="U15" s="92"/>
      <c r="V15" s="92" t="s">
        <v>109</v>
      </c>
      <c r="W15" s="93"/>
    </row>
    <row r="16" spans="1:23" s="99" customFormat="1" ht="150" hidden="1">
      <c r="A16" s="175">
        <f t="shared" si="0"/>
        <v>11</v>
      </c>
      <c r="B16" s="92" t="s">
        <v>110</v>
      </c>
      <c r="C16" s="93"/>
      <c r="D16" s="92" t="s">
        <v>1071</v>
      </c>
      <c r="E16" s="93"/>
      <c r="F16" s="92" t="s">
        <v>30</v>
      </c>
      <c r="G16" s="92" t="s">
        <v>111</v>
      </c>
      <c r="H16" s="93"/>
      <c r="I16" s="92" t="s">
        <v>32</v>
      </c>
      <c r="J16" s="92" t="s">
        <v>112</v>
      </c>
      <c r="K16" s="93"/>
      <c r="L16" s="92" t="s">
        <v>113</v>
      </c>
      <c r="M16" s="92" t="s">
        <v>52</v>
      </c>
      <c r="N16" s="93"/>
      <c r="O16" s="92" t="s">
        <v>114</v>
      </c>
      <c r="P16" s="92" t="s">
        <v>54</v>
      </c>
      <c r="Q16" s="92" t="s">
        <v>40</v>
      </c>
      <c r="R16" s="92" t="s">
        <v>39</v>
      </c>
      <c r="S16" s="93"/>
      <c r="T16" s="92" t="s">
        <v>61</v>
      </c>
      <c r="U16" s="92" t="s">
        <v>55</v>
      </c>
      <c r="V16" s="92" t="s">
        <v>115</v>
      </c>
      <c r="W16" s="93"/>
    </row>
    <row r="17" spans="1:23" s="99" customFormat="1" ht="105" hidden="1">
      <c r="A17" s="175">
        <f t="shared" si="0"/>
        <v>12</v>
      </c>
      <c r="B17" s="103" t="s">
        <v>116</v>
      </c>
      <c r="C17" s="93"/>
      <c r="D17" s="92" t="s">
        <v>1072</v>
      </c>
      <c r="E17" s="93"/>
      <c r="F17" s="92" t="s">
        <v>30</v>
      </c>
      <c r="G17" s="92" t="s">
        <v>117</v>
      </c>
      <c r="H17" s="93"/>
      <c r="I17" s="92" t="s">
        <v>32</v>
      </c>
      <c r="J17" s="92" t="s">
        <v>118</v>
      </c>
      <c r="K17" s="93"/>
      <c r="L17" s="92" t="s">
        <v>59</v>
      </c>
      <c r="M17" s="92" t="s">
        <v>52</v>
      </c>
      <c r="N17" s="93"/>
      <c r="O17" s="92" t="s">
        <v>119</v>
      </c>
      <c r="P17" s="92" t="s">
        <v>54</v>
      </c>
      <c r="Q17" s="92" t="s">
        <v>40</v>
      </c>
      <c r="R17" s="92" t="s">
        <v>39</v>
      </c>
      <c r="S17" s="93"/>
      <c r="T17" s="92" t="s">
        <v>61</v>
      </c>
      <c r="U17" s="92" t="s">
        <v>55</v>
      </c>
      <c r="V17" s="92" t="s">
        <v>120</v>
      </c>
      <c r="W17" s="93"/>
    </row>
    <row r="18" spans="1:23" s="99" customFormat="1" ht="135" hidden="1">
      <c r="A18" s="175">
        <f t="shared" si="0"/>
        <v>13</v>
      </c>
      <c r="B18" s="92" t="s">
        <v>121</v>
      </c>
      <c r="C18" s="93"/>
      <c r="D18" s="92" t="s">
        <v>1073</v>
      </c>
      <c r="E18" s="93"/>
      <c r="F18" s="92" t="s">
        <v>30</v>
      </c>
      <c r="G18" s="92" t="s">
        <v>122</v>
      </c>
      <c r="H18" s="93"/>
      <c r="I18" s="92" t="s">
        <v>32</v>
      </c>
      <c r="J18" s="92" t="s">
        <v>123</v>
      </c>
      <c r="K18" s="93"/>
      <c r="L18" s="92" t="s">
        <v>124</v>
      </c>
      <c r="M18" s="92" t="s">
        <v>52</v>
      </c>
      <c r="N18" s="93"/>
      <c r="O18" s="92" t="s">
        <v>125</v>
      </c>
      <c r="P18" s="92" t="s">
        <v>54</v>
      </c>
      <c r="Q18" s="92" t="s">
        <v>40</v>
      </c>
      <c r="R18" s="92" t="s">
        <v>39</v>
      </c>
      <c r="S18" s="93"/>
      <c r="T18" s="93"/>
      <c r="U18" s="92" t="s">
        <v>55</v>
      </c>
      <c r="V18" s="92" t="s">
        <v>126</v>
      </c>
      <c r="W18" s="93"/>
    </row>
    <row r="19" spans="1:23" s="99" customFormat="1" ht="120">
      <c r="A19" s="175">
        <f t="shared" si="0"/>
        <v>14</v>
      </c>
      <c r="B19" s="92" t="s">
        <v>132</v>
      </c>
      <c r="C19" s="93"/>
      <c r="D19" s="92" t="s">
        <v>1074</v>
      </c>
      <c r="E19" s="93"/>
      <c r="F19" s="92" t="s">
        <v>30</v>
      </c>
      <c r="G19" s="92" t="s">
        <v>133</v>
      </c>
      <c r="H19" s="93"/>
      <c r="I19" s="92" t="s">
        <v>32</v>
      </c>
      <c r="J19" s="92" t="s">
        <v>134</v>
      </c>
      <c r="K19" s="93"/>
      <c r="L19" s="92" t="s">
        <v>135</v>
      </c>
      <c r="M19" s="92" t="s">
        <v>35</v>
      </c>
      <c r="N19" s="92" t="s">
        <v>136</v>
      </c>
      <c r="O19" s="93"/>
      <c r="P19" s="92" t="s">
        <v>40</v>
      </c>
      <c r="Q19" s="92" t="s">
        <v>38</v>
      </c>
      <c r="R19" s="92" t="s">
        <v>40</v>
      </c>
      <c r="S19" s="93"/>
      <c r="T19" s="93"/>
      <c r="U19" s="92" t="s">
        <v>40</v>
      </c>
      <c r="V19" s="92" t="s">
        <v>137</v>
      </c>
      <c r="W19" s="93"/>
    </row>
    <row r="20" spans="1:23" s="99" customFormat="1" ht="102.75" hidden="1" customHeight="1">
      <c r="A20" s="175">
        <f t="shared" si="0"/>
        <v>15</v>
      </c>
      <c r="B20" s="103" t="s">
        <v>138</v>
      </c>
      <c r="C20" s="93"/>
      <c r="D20" s="92" t="s">
        <v>1075</v>
      </c>
      <c r="E20" s="93"/>
      <c r="F20" s="92" t="s">
        <v>30</v>
      </c>
      <c r="G20" s="92" t="s">
        <v>139</v>
      </c>
      <c r="H20" s="93"/>
      <c r="I20" s="92" t="s">
        <v>32</v>
      </c>
      <c r="J20" s="92" t="s">
        <v>140</v>
      </c>
      <c r="K20" s="93"/>
      <c r="L20" s="92" t="s">
        <v>141</v>
      </c>
      <c r="M20" s="92" t="s">
        <v>52</v>
      </c>
      <c r="N20" s="93"/>
      <c r="O20" s="92" t="s">
        <v>142</v>
      </c>
      <c r="P20" s="92" t="s">
        <v>40</v>
      </c>
      <c r="Q20" s="92" t="s">
        <v>40</v>
      </c>
      <c r="R20" s="92" t="s">
        <v>40</v>
      </c>
      <c r="S20" s="93"/>
      <c r="T20" s="93"/>
      <c r="U20" s="92" t="s">
        <v>55</v>
      </c>
      <c r="V20" s="92" t="s">
        <v>143</v>
      </c>
      <c r="W20" s="93"/>
    </row>
    <row r="21" spans="1:23" s="99" customFormat="1" ht="145.5" customHeight="1">
      <c r="A21" s="175">
        <f t="shared" si="0"/>
        <v>16</v>
      </c>
      <c r="B21" s="103" t="s">
        <v>2456</v>
      </c>
      <c r="C21" s="93"/>
      <c r="D21" s="92" t="s">
        <v>1313</v>
      </c>
      <c r="E21" s="93"/>
      <c r="F21" s="92" t="s">
        <v>30</v>
      </c>
      <c r="G21" s="92" t="s">
        <v>144</v>
      </c>
      <c r="H21" s="93"/>
      <c r="I21" s="92" t="s">
        <v>32</v>
      </c>
      <c r="J21" s="92" t="s">
        <v>145</v>
      </c>
      <c r="K21" s="106"/>
      <c r="L21" s="92" t="s">
        <v>128</v>
      </c>
      <c r="M21" s="92" t="s">
        <v>35</v>
      </c>
      <c r="N21" s="93"/>
      <c r="O21" s="92" t="s">
        <v>146</v>
      </c>
      <c r="P21" s="92" t="s">
        <v>54</v>
      </c>
      <c r="Q21" s="92" t="s">
        <v>40</v>
      </c>
      <c r="R21" s="92" t="s">
        <v>39</v>
      </c>
      <c r="S21" s="93"/>
      <c r="T21" s="93"/>
      <c r="U21" s="92" t="s">
        <v>55</v>
      </c>
      <c r="V21" s="92" t="s">
        <v>1518</v>
      </c>
      <c r="W21" s="93"/>
    </row>
    <row r="22" spans="1:23" s="99" customFormat="1" ht="135">
      <c r="A22" s="175">
        <f t="shared" si="0"/>
        <v>17</v>
      </c>
      <c r="B22" s="103" t="s">
        <v>147</v>
      </c>
      <c r="C22" s="92" t="s">
        <v>148</v>
      </c>
      <c r="D22" s="92" t="s">
        <v>1076</v>
      </c>
      <c r="E22" s="92" t="s">
        <v>1077</v>
      </c>
      <c r="F22" s="92" t="s">
        <v>30</v>
      </c>
      <c r="G22" s="92" t="s">
        <v>149</v>
      </c>
      <c r="H22" s="92" t="s">
        <v>150</v>
      </c>
      <c r="I22" s="92" t="s">
        <v>32</v>
      </c>
      <c r="J22" s="92" t="s">
        <v>151</v>
      </c>
      <c r="K22" s="92" t="s">
        <v>152</v>
      </c>
      <c r="L22" s="92" t="s">
        <v>153</v>
      </c>
      <c r="M22" s="92" t="s">
        <v>35</v>
      </c>
      <c r="N22" s="92" t="s">
        <v>154</v>
      </c>
      <c r="O22" s="92" t="s">
        <v>155</v>
      </c>
      <c r="P22" s="92" t="s">
        <v>54</v>
      </c>
      <c r="Q22" s="92" t="s">
        <v>38</v>
      </c>
      <c r="R22" s="92" t="s">
        <v>39</v>
      </c>
      <c r="S22" s="93"/>
      <c r="T22" s="93"/>
      <c r="U22" s="92" t="s">
        <v>55</v>
      </c>
      <c r="V22" s="92" t="s">
        <v>156</v>
      </c>
      <c r="W22" s="93"/>
    </row>
    <row r="23" spans="1:23" s="99" customFormat="1" ht="120">
      <c r="A23" s="175">
        <f t="shared" si="0"/>
        <v>18</v>
      </c>
      <c r="B23" s="103" t="s">
        <v>157</v>
      </c>
      <c r="C23" s="92" t="s">
        <v>158</v>
      </c>
      <c r="D23" s="92" t="s">
        <v>1078</v>
      </c>
      <c r="E23" s="92" t="s">
        <v>1079</v>
      </c>
      <c r="F23" s="92" t="s">
        <v>30</v>
      </c>
      <c r="G23" s="92" t="s">
        <v>149</v>
      </c>
      <c r="H23" s="92" t="s">
        <v>150</v>
      </c>
      <c r="I23" s="92" t="s">
        <v>32</v>
      </c>
      <c r="J23" s="92" t="s">
        <v>159</v>
      </c>
      <c r="K23" s="92" t="s">
        <v>160</v>
      </c>
      <c r="L23" s="92" t="s">
        <v>153</v>
      </c>
      <c r="M23" s="92" t="s">
        <v>35</v>
      </c>
      <c r="N23" s="92" t="s">
        <v>154</v>
      </c>
      <c r="O23" s="92" t="s">
        <v>155</v>
      </c>
      <c r="P23" s="92" t="s">
        <v>54</v>
      </c>
      <c r="Q23" s="92" t="s">
        <v>38</v>
      </c>
      <c r="R23" s="92" t="s">
        <v>39</v>
      </c>
      <c r="S23" s="93"/>
      <c r="T23" s="93"/>
      <c r="U23" s="92" t="s">
        <v>55</v>
      </c>
      <c r="V23" s="92" t="s">
        <v>161</v>
      </c>
      <c r="W23" s="93"/>
    </row>
    <row r="24" spans="1:23" s="99" customFormat="1" ht="120">
      <c r="A24" s="175">
        <f t="shared" si="0"/>
        <v>19</v>
      </c>
      <c r="B24" s="103" t="s">
        <v>162</v>
      </c>
      <c r="C24" s="92" t="s">
        <v>163</v>
      </c>
      <c r="D24" s="92" t="s">
        <v>1080</v>
      </c>
      <c r="E24" s="92" t="s">
        <v>1081</v>
      </c>
      <c r="F24" s="92" t="s">
        <v>30</v>
      </c>
      <c r="G24" s="92" t="s">
        <v>63</v>
      </c>
      <c r="H24" s="92" t="s">
        <v>64</v>
      </c>
      <c r="I24" s="92" t="s">
        <v>32</v>
      </c>
      <c r="J24" s="92" t="s">
        <v>164</v>
      </c>
      <c r="K24" s="92" t="s">
        <v>165</v>
      </c>
      <c r="L24" s="92" t="s">
        <v>65</v>
      </c>
      <c r="M24" s="92" t="s">
        <v>35</v>
      </c>
      <c r="N24" s="92" t="s">
        <v>66</v>
      </c>
      <c r="O24" s="92" t="s">
        <v>67</v>
      </c>
      <c r="P24" s="93" t="s">
        <v>54</v>
      </c>
      <c r="Q24" s="92" t="s">
        <v>38</v>
      </c>
      <c r="R24" s="92" t="s">
        <v>39</v>
      </c>
      <c r="S24" s="93"/>
      <c r="T24" s="93"/>
      <c r="U24" s="92" t="s">
        <v>55</v>
      </c>
      <c r="V24" s="92" t="s">
        <v>166</v>
      </c>
      <c r="W24" s="93"/>
    </row>
    <row r="25" spans="1:23" s="99" customFormat="1" ht="75" hidden="1">
      <c r="A25" s="175">
        <f t="shared" si="0"/>
        <v>20</v>
      </c>
      <c r="B25" s="103" t="s">
        <v>170</v>
      </c>
      <c r="C25" s="93"/>
      <c r="D25" s="92" t="s">
        <v>1082</v>
      </c>
      <c r="E25" s="93"/>
      <c r="F25" s="92" t="s">
        <v>30</v>
      </c>
      <c r="G25" s="92" t="s">
        <v>171</v>
      </c>
      <c r="H25" s="93"/>
      <c r="I25" s="92" t="s">
        <v>32</v>
      </c>
      <c r="J25" s="92" t="s">
        <v>172</v>
      </c>
      <c r="K25" s="93"/>
      <c r="L25" s="92" t="s">
        <v>173</v>
      </c>
      <c r="M25" s="92" t="s">
        <v>52</v>
      </c>
      <c r="N25" s="93"/>
      <c r="O25" s="92" t="s">
        <v>174</v>
      </c>
      <c r="P25" s="92" t="s">
        <v>54</v>
      </c>
      <c r="Q25" s="92" t="s">
        <v>40</v>
      </c>
      <c r="R25" s="92" t="s">
        <v>39</v>
      </c>
      <c r="S25" s="93"/>
      <c r="T25" s="92" t="s">
        <v>61</v>
      </c>
      <c r="U25" s="92" t="s">
        <v>55</v>
      </c>
      <c r="V25" s="92" t="s">
        <v>175</v>
      </c>
      <c r="W25" s="93"/>
    </row>
    <row r="26" spans="1:23" s="99" customFormat="1" ht="105" hidden="1">
      <c r="A26" s="175">
        <f t="shared" si="0"/>
        <v>21</v>
      </c>
      <c r="B26" s="103" t="s">
        <v>176</v>
      </c>
      <c r="C26" s="93"/>
      <c r="D26" s="92" t="s">
        <v>1083</v>
      </c>
      <c r="E26" s="93"/>
      <c r="F26" s="92" t="s">
        <v>30</v>
      </c>
      <c r="G26" s="92" t="s">
        <v>177</v>
      </c>
      <c r="H26" s="93"/>
      <c r="I26" s="92" t="s">
        <v>32</v>
      </c>
      <c r="J26" s="92" t="s">
        <v>178</v>
      </c>
      <c r="K26" s="93"/>
      <c r="L26" s="92" t="s">
        <v>179</v>
      </c>
      <c r="M26" s="92" t="s">
        <v>52</v>
      </c>
      <c r="N26" s="93"/>
      <c r="O26" s="92" t="s">
        <v>180</v>
      </c>
      <c r="P26" s="93" t="s">
        <v>54</v>
      </c>
      <c r="Q26" s="92"/>
      <c r="R26" s="92" t="s">
        <v>39</v>
      </c>
      <c r="S26" s="93"/>
      <c r="T26" s="93"/>
      <c r="U26" s="92" t="s">
        <v>55</v>
      </c>
      <c r="V26" s="92" t="s">
        <v>181</v>
      </c>
      <c r="W26" s="93"/>
    </row>
    <row r="27" spans="1:23" s="99" customFormat="1" ht="167.25" hidden="1" customHeight="1">
      <c r="A27" s="175">
        <f t="shared" si="0"/>
        <v>22</v>
      </c>
      <c r="B27" s="92" t="s">
        <v>182</v>
      </c>
      <c r="C27" s="93"/>
      <c r="D27" s="92" t="s">
        <v>1084</v>
      </c>
      <c r="E27" s="93"/>
      <c r="F27" s="92" t="s">
        <v>30</v>
      </c>
      <c r="G27" s="92" t="s">
        <v>58</v>
      </c>
      <c r="H27" s="93"/>
      <c r="I27" s="92" t="s">
        <v>32</v>
      </c>
      <c r="J27" s="92" t="s">
        <v>183</v>
      </c>
      <c r="K27" s="93"/>
      <c r="L27" s="92" t="s">
        <v>59</v>
      </c>
      <c r="M27" s="92" t="s">
        <v>52</v>
      </c>
      <c r="N27" s="93"/>
      <c r="O27" s="92" t="s">
        <v>60</v>
      </c>
      <c r="P27" s="92" t="s">
        <v>54</v>
      </c>
      <c r="Q27" s="92" t="s">
        <v>40</v>
      </c>
      <c r="R27" s="92" t="s">
        <v>39</v>
      </c>
      <c r="S27" s="93"/>
      <c r="T27" s="92" t="s">
        <v>61</v>
      </c>
      <c r="U27" s="92" t="s">
        <v>55</v>
      </c>
      <c r="V27" s="92" t="s">
        <v>184</v>
      </c>
      <c r="W27" s="93"/>
    </row>
    <row r="28" spans="1:23" s="99" customFormat="1" ht="201" customHeight="1">
      <c r="A28" s="175">
        <f t="shared" si="0"/>
        <v>23</v>
      </c>
      <c r="B28" s="92" t="s">
        <v>185</v>
      </c>
      <c r="C28" s="92" t="s">
        <v>186</v>
      </c>
      <c r="D28" s="92" t="s">
        <v>1085</v>
      </c>
      <c r="E28" s="92" t="s">
        <v>1086</v>
      </c>
      <c r="F28" s="92" t="s">
        <v>30</v>
      </c>
      <c r="G28" s="92" t="s">
        <v>187</v>
      </c>
      <c r="H28" s="92" t="s">
        <v>188</v>
      </c>
      <c r="I28" s="92" t="s">
        <v>32</v>
      </c>
      <c r="J28" s="92" t="s">
        <v>189</v>
      </c>
      <c r="K28" s="92" t="s">
        <v>190</v>
      </c>
      <c r="L28" s="92" t="s">
        <v>1370</v>
      </c>
      <c r="M28" s="92" t="s">
        <v>35</v>
      </c>
      <c r="N28" s="92" t="s">
        <v>192</v>
      </c>
      <c r="O28" s="92" t="s">
        <v>193</v>
      </c>
      <c r="P28" s="92" t="s">
        <v>194</v>
      </c>
      <c r="Q28" s="92" t="s">
        <v>38</v>
      </c>
      <c r="R28" s="92" t="s">
        <v>39</v>
      </c>
      <c r="S28" s="93"/>
      <c r="T28" s="93"/>
      <c r="U28" s="92" t="s">
        <v>55</v>
      </c>
      <c r="V28" s="92" t="s">
        <v>195</v>
      </c>
      <c r="W28" s="93"/>
    </row>
    <row r="29" spans="1:23" s="99" customFormat="1" ht="153" hidden="1" customHeight="1">
      <c r="A29" s="175">
        <f t="shared" si="0"/>
        <v>24</v>
      </c>
      <c r="B29" s="92" t="s">
        <v>196</v>
      </c>
      <c r="C29" s="93"/>
      <c r="D29" s="104" t="s">
        <v>1087</v>
      </c>
      <c r="E29" s="93"/>
      <c r="F29" s="92" t="s">
        <v>30</v>
      </c>
      <c r="G29" s="92" t="s">
        <v>197</v>
      </c>
      <c r="H29" s="93"/>
      <c r="I29" s="92" t="s">
        <v>32</v>
      </c>
      <c r="J29" s="92" t="s">
        <v>198</v>
      </c>
      <c r="K29" s="93"/>
      <c r="L29" s="92" t="s">
        <v>199</v>
      </c>
      <c r="M29" s="92" t="s">
        <v>52</v>
      </c>
      <c r="N29" s="93"/>
      <c r="O29" s="92" t="s">
        <v>200</v>
      </c>
      <c r="P29" s="93" t="s">
        <v>54</v>
      </c>
      <c r="Q29" s="92" t="s">
        <v>40</v>
      </c>
      <c r="R29" s="92" t="s">
        <v>39</v>
      </c>
      <c r="S29" s="93"/>
      <c r="T29" s="93"/>
      <c r="U29" s="92" t="s">
        <v>55</v>
      </c>
      <c r="V29" s="92" t="s">
        <v>201</v>
      </c>
      <c r="W29" s="93"/>
    </row>
    <row r="30" spans="1:23" s="99" customFormat="1" ht="135" hidden="1">
      <c r="A30" s="175">
        <f t="shared" si="0"/>
        <v>25</v>
      </c>
      <c r="B30" s="92" t="s">
        <v>202</v>
      </c>
      <c r="C30" s="93"/>
      <c r="D30" s="104" t="s">
        <v>1275</v>
      </c>
      <c r="E30" s="93"/>
      <c r="F30" s="92" t="s">
        <v>30</v>
      </c>
      <c r="G30" s="92" t="s">
        <v>117</v>
      </c>
      <c r="H30" s="93"/>
      <c r="I30" s="92" t="s">
        <v>32</v>
      </c>
      <c r="J30" s="92" t="s">
        <v>203</v>
      </c>
      <c r="K30" s="93"/>
      <c r="L30" s="92" t="s">
        <v>59</v>
      </c>
      <c r="M30" s="92" t="s">
        <v>52</v>
      </c>
      <c r="N30" s="93"/>
      <c r="O30" s="92" t="s">
        <v>119</v>
      </c>
      <c r="P30" s="92" t="s">
        <v>54</v>
      </c>
      <c r="Q30" s="92" t="s">
        <v>40</v>
      </c>
      <c r="R30" s="92" t="s">
        <v>39</v>
      </c>
      <c r="S30" s="93"/>
      <c r="T30" s="92" t="s">
        <v>61</v>
      </c>
      <c r="U30" s="92" t="s">
        <v>55</v>
      </c>
      <c r="V30" s="92" t="s">
        <v>204</v>
      </c>
      <c r="W30" s="93"/>
    </row>
    <row r="31" spans="1:23" s="99" customFormat="1" ht="150">
      <c r="A31" s="175">
        <f t="shared" si="0"/>
        <v>26</v>
      </c>
      <c r="B31" s="103" t="s">
        <v>205</v>
      </c>
      <c r="C31" s="92" t="s">
        <v>206</v>
      </c>
      <c r="D31" s="92" t="s">
        <v>1088</v>
      </c>
      <c r="E31" s="92" t="s">
        <v>1089</v>
      </c>
      <c r="F31" s="92" t="s">
        <v>30</v>
      </c>
      <c r="G31" s="92" t="s">
        <v>207</v>
      </c>
      <c r="H31" s="92" t="s">
        <v>208</v>
      </c>
      <c r="I31" s="92" t="s">
        <v>32</v>
      </c>
      <c r="J31" s="92" t="s">
        <v>209</v>
      </c>
      <c r="K31" s="92" t="s">
        <v>210</v>
      </c>
      <c r="L31" s="92" t="s">
        <v>211</v>
      </c>
      <c r="M31" s="92" t="s">
        <v>35</v>
      </c>
      <c r="N31" s="92" t="s">
        <v>212</v>
      </c>
      <c r="O31" s="92" t="s">
        <v>213</v>
      </c>
      <c r="P31" s="92" t="s">
        <v>54</v>
      </c>
      <c r="Q31" s="92" t="s">
        <v>38</v>
      </c>
      <c r="R31" s="92" t="s">
        <v>39</v>
      </c>
      <c r="S31" s="93"/>
      <c r="T31" s="93"/>
      <c r="U31" s="92" t="s">
        <v>55</v>
      </c>
      <c r="V31" s="92" t="s">
        <v>214</v>
      </c>
      <c r="W31" s="93"/>
    </row>
    <row r="32" spans="1:23" s="99" customFormat="1" ht="90" hidden="1">
      <c r="A32" s="175">
        <f t="shared" si="0"/>
        <v>27</v>
      </c>
      <c r="B32" s="103" t="s">
        <v>215</v>
      </c>
      <c r="C32" s="93"/>
      <c r="D32" s="92" t="s">
        <v>1090</v>
      </c>
      <c r="E32" s="93"/>
      <c r="F32" s="92" t="s">
        <v>30</v>
      </c>
      <c r="G32" s="92" t="s">
        <v>117</v>
      </c>
      <c r="H32" s="93"/>
      <c r="I32" s="92" t="s">
        <v>32</v>
      </c>
      <c r="J32" s="92" t="s">
        <v>216</v>
      </c>
      <c r="K32" s="93"/>
      <c r="L32" s="92" t="s">
        <v>59</v>
      </c>
      <c r="M32" s="92" t="s">
        <v>52</v>
      </c>
      <c r="N32" s="93"/>
      <c r="O32" s="92" t="s">
        <v>119</v>
      </c>
      <c r="P32" s="92" t="s">
        <v>54</v>
      </c>
      <c r="Q32" s="92" t="s">
        <v>40</v>
      </c>
      <c r="R32" s="92" t="s">
        <v>39</v>
      </c>
      <c r="S32" s="93"/>
      <c r="T32" s="92" t="s">
        <v>61</v>
      </c>
      <c r="U32" s="92" t="s">
        <v>55</v>
      </c>
      <c r="V32" s="92" t="s">
        <v>217</v>
      </c>
      <c r="W32" s="93"/>
    </row>
    <row r="33" spans="1:23" s="99" customFormat="1" ht="120" hidden="1">
      <c r="A33" s="175">
        <f t="shared" si="0"/>
        <v>28</v>
      </c>
      <c r="B33" s="103" t="s">
        <v>218</v>
      </c>
      <c r="C33" s="93"/>
      <c r="D33" s="92" t="s">
        <v>1091</v>
      </c>
      <c r="E33" s="93"/>
      <c r="F33" s="92" t="s">
        <v>30</v>
      </c>
      <c r="G33" s="92" t="s">
        <v>117</v>
      </c>
      <c r="H33" s="93"/>
      <c r="I33" s="92" t="s">
        <v>32</v>
      </c>
      <c r="J33" s="92" t="s">
        <v>219</v>
      </c>
      <c r="K33" s="93"/>
      <c r="L33" s="92" t="s">
        <v>59</v>
      </c>
      <c r="M33" s="92" t="s">
        <v>52</v>
      </c>
      <c r="N33" s="93"/>
      <c r="O33" s="92" t="s">
        <v>119</v>
      </c>
      <c r="P33" s="92" t="s">
        <v>54</v>
      </c>
      <c r="Q33" s="92" t="s">
        <v>40</v>
      </c>
      <c r="R33" s="92" t="s">
        <v>39</v>
      </c>
      <c r="S33" s="93"/>
      <c r="T33" s="92" t="s">
        <v>61</v>
      </c>
      <c r="U33" s="92" t="s">
        <v>55</v>
      </c>
      <c r="V33" s="92" t="s">
        <v>220</v>
      </c>
      <c r="W33" s="93"/>
    </row>
    <row r="34" spans="1:23" s="26" customFormat="1" ht="90">
      <c r="A34" s="178">
        <f t="shared" si="0"/>
        <v>29</v>
      </c>
      <c r="B34" s="101" t="s">
        <v>221</v>
      </c>
      <c r="C34" s="98"/>
      <c r="D34" s="94" t="s">
        <v>1092</v>
      </c>
      <c r="E34" s="98"/>
      <c r="F34" s="94" t="s">
        <v>30</v>
      </c>
      <c r="G34" s="94" t="s">
        <v>222</v>
      </c>
      <c r="H34" s="98"/>
      <c r="I34" s="94" t="s">
        <v>49</v>
      </c>
      <c r="J34" s="94" t="s">
        <v>1311</v>
      </c>
      <c r="K34" s="98"/>
      <c r="L34" s="94" t="s">
        <v>223</v>
      </c>
      <c r="M34" s="94" t="s">
        <v>35</v>
      </c>
      <c r="N34" s="94" t="s">
        <v>224</v>
      </c>
      <c r="O34" s="98"/>
      <c r="P34" s="94" t="s">
        <v>40</v>
      </c>
      <c r="Q34" s="94" t="s">
        <v>38</v>
      </c>
      <c r="R34" s="94" t="s">
        <v>40</v>
      </c>
      <c r="S34" s="98"/>
      <c r="T34" s="98"/>
      <c r="U34" s="94" t="s">
        <v>40</v>
      </c>
      <c r="V34" s="94" t="s">
        <v>225</v>
      </c>
      <c r="W34" s="98"/>
    </row>
    <row r="35" spans="1:23" s="99" customFormat="1" ht="150">
      <c r="A35" s="175">
        <f t="shared" si="0"/>
        <v>30</v>
      </c>
      <c r="B35" s="103" t="s">
        <v>226</v>
      </c>
      <c r="C35" s="93"/>
      <c r="D35" s="92" t="s">
        <v>1093</v>
      </c>
      <c r="E35" s="93"/>
      <c r="F35" s="92" t="s">
        <v>30</v>
      </c>
      <c r="G35" s="92" t="s">
        <v>227</v>
      </c>
      <c r="H35" s="93"/>
      <c r="I35" s="92" t="s">
        <v>32</v>
      </c>
      <c r="J35" s="92" t="s">
        <v>228</v>
      </c>
      <c r="K35" s="93"/>
      <c r="L35" s="92" t="s">
        <v>229</v>
      </c>
      <c r="M35" s="92" t="s">
        <v>35</v>
      </c>
      <c r="N35" s="92" t="s">
        <v>230</v>
      </c>
      <c r="O35" s="93"/>
      <c r="P35" s="92" t="s">
        <v>40</v>
      </c>
      <c r="Q35" s="92" t="s">
        <v>38</v>
      </c>
      <c r="R35" s="92" t="s">
        <v>39</v>
      </c>
      <c r="S35" s="93"/>
      <c r="T35" s="92" t="s">
        <v>61</v>
      </c>
      <c r="U35" s="92" t="s">
        <v>40</v>
      </c>
      <c r="V35" s="92" t="s">
        <v>231</v>
      </c>
      <c r="W35" s="93"/>
    </row>
    <row r="36" spans="1:23" s="99" customFormat="1" ht="156" customHeight="1">
      <c r="A36" s="175">
        <f t="shared" si="0"/>
        <v>31</v>
      </c>
      <c r="B36" s="103" t="s">
        <v>232</v>
      </c>
      <c r="C36" s="92" t="s">
        <v>233</v>
      </c>
      <c r="D36" s="92" t="s">
        <v>1094</v>
      </c>
      <c r="E36" s="92" t="s">
        <v>1095</v>
      </c>
      <c r="F36" s="92" t="s">
        <v>30</v>
      </c>
      <c r="G36" s="92" t="s">
        <v>234</v>
      </c>
      <c r="H36" s="92" t="s">
        <v>235</v>
      </c>
      <c r="I36" s="92" t="s">
        <v>32</v>
      </c>
      <c r="J36" s="92" t="s">
        <v>236</v>
      </c>
      <c r="K36" s="92" t="s">
        <v>237</v>
      </c>
      <c r="L36" s="92" t="s">
        <v>153</v>
      </c>
      <c r="M36" s="92" t="s">
        <v>35</v>
      </c>
      <c r="N36" s="92" t="s">
        <v>238</v>
      </c>
      <c r="O36" s="92" t="s">
        <v>239</v>
      </c>
      <c r="P36" s="92" t="s">
        <v>54</v>
      </c>
      <c r="Q36" s="92" t="s">
        <v>38</v>
      </c>
      <c r="R36" s="92" t="s">
        <v>39</v>
      </c>
      <c r="S36" s="93"/>
      <c r="T36" s="93"/>
      <c r="U36" s="92" t="s">
        <v>55</v>
      </c>
      <c r="V36" s="92" t="s">
        <v>240</v>
      </c>
      <c r="W36" s="93"/>
    </row>
    <row r="37" spans="1:23" s="99" customFormat="1" ht="165" hidden="1">
      <c r="A37" s="175">
        <f t="shared" si="0"/>
        <v>32</v>
      </c>
      <c r="B37" s="92" t="s">
        <v>241</v>
      </c>
      <c r="C37" s="93"/>
      <c r="D37" s="92" t="s">
        <v>1096</v>
      </c>
      <c r="E37" s="93"/>
      <c r="F37" s="92" t="s">
        <v>30</v>
      </c>
      <c r="G37" s="92" t="s">
        <v>242</v>
      </c>
      <c r="H37" s="93"/>
      <c r="I37" s="92" t="s">
        <v>32</v>
      </c>
      <c r="J37" s="92" t="s">
        <v>243</v>
      </c>
      <c r="K37" s="93"/>
      <c r="L37" s="92" t="s">
        <v>244</v>
      </c>
      <c r="M37" s="92" t="s">
        <v>52</v>
      </c>
      <c r="N37" s="93"/>
      <c r="O37" s="92" t="s">
        <v>245</v>
      </c>
      <c r="P37" s="92" t="s">
        <v>54</v>
      </c>
      <c r="Q37" s="92" t="s">
        <v>40</v>
      </c>
      <c r="R37" s="92" t="s">
        <v>39</v>
      </c>
      <c r="S37" s="93"/>
      <c r="T37" s="93"/>
      <c r="U37" s="92" t="s">
        <v>55</v>
      </c>
      <c r="V37" s="92" t="s">
        <v>246</v>
      </c>
      <c r="W37" s="93"/>
    </row>
    <row r="38" spans="1:23" s="99" customFormat="1" ht="195">
      <c r="A38" s="175">
        <f t="shared" si="0"/>
        <v>33</v>
      </c>
      <c r="B38" s="92" t="s">
        <v>247</v>
      </c>
      <c r="C38" s="92" t="s">
        <v>248</v>
      </c>
      <c r="D38" s="92" t="s">
        <v>1097</v>
      </c>
      <c r="E38" s="92" t="s">
        <v>1548</v>
      </c>
      <c r="F38" s="92" t="s">
        <v>30</v>
      </c>
      <c r="G38" s="92" t="s">
        <v>249</v>
      </c>
      <c r="H38" s="92" t="s">
        <v>250</v>
      </c>
      <c r="I38" s="92" t="s">
        <v>32</v>
      </c>
      <c r="J38" s="92" t="s">
        <v>251</v>
      </c>
      <c r="K38" s="92" t="s">
        <v>252</v>
      </c>
      <c r="L38" s="92" t="s">
        <v>253</v>
      </c>
      <c r="M38" s="92" t="s">
        <v>35</v>
      </c>
      <c r="N38" s="92" t="s">
        <v>254</v>
      </c>
      <c r="O38" s="92" t="s">
        <v>255</v>
      </c>
      <c r="P38" s="92" t="s">
        <v>54</v>
      </c>
      <c r="Q38" s="92" t="s">
        <v>38</v>
      </c>
      <c r="R38" s="92" t="s">
        <v>39</v>
      </c>
      <c r="S38" s="93"/>
      <c r="T38" s="93"/>
      <c r="U38" s="92" t="s">
        <v>55</v>
      </c>
      <c r="V38" s="92" t="s">
        <v>256</v>
      </c>
      <c r="W38" s="93"/>
    </row>
    <row r="39" spans="1:23" s="99" customFormat="1" ht="105">
      <c r="A39" s="175">
        <f t="shared" si="0"/>
        <v>34</v>
      </c>
      <c r="B39" s="107" t="s">
        <v>1555</v>
      </c>
      <c r="C39" s="93"/>
      <c r="D39" s="92" t="s">
        <v>1098</v>
      </c>
      <c r="E39" s="93"/>
      <c r="F39" s="92" t="s">
        <v>30</v>
      </c>
      <c r="G39" s="92" t="s">
        <v>257</v>
      </c>
      <c r="H39" s="93"/>
      <c r="I39" s="92" t="s">
        <v>32</v>
      </c>
      <c r="J39" s="92" t="s">
        <v>258</v>
      </c>
      <c r="K39" s="93"/>
      <c r="L39" s="92" t="s">
        <v>259</v>
      </c>
      <c r="M39" s="92" t="s">
        <v>35</v>
      </c>
      <c r="N39" s="92" t="s">
        <v>260</v>
      </c>
      <c r="O39" s="93"/>
      <c r="P39" s="92" t="s">
        <v>37</v>
      </c>
      <c r="Q39" s="92" t="s">
        <v>38</v>
      </c>
      <c r="R39" s="92" t="s">
        <v>39</v>
      </c>
      <c r="S39" s="93"/>
      <c r="T39" s="93"/>
      <c r="U39" s="92" t="s">
        <v>55</v>
      </c>
      <c r="V39" s="108" t="s">
        <v>261</v>
      </c>
      <c r="W39" s="93"/>
    </row>
    <row r="40" spans="1:23" s="99" customFormat="1" ht="120">
      <c r="A40" s="175">
        <f t="shared" si="0"/>
        <v>35</v>
      </c>
      <c r="B40" s="103" t="s">
        <v>262</v>
      </c>
      <c r="C40" s="93"/>
      <c r="D40" s="92" t="s">
        <v>1099</v>
      </c>
      <c r="E40" s="93"/>
      <c r="F40" s="92" t="s">
        <v>30</v>
      </c>
      <c r="G40" s="92" t="s">
        <v>257</v>
      </c>
      <c r="H40" s="93"/>
      <c r="I40" s="92" t="s">
        <v>32</v>
      </c>
      <c r="J40" s="92" t="s">
        <v>263</v>
      </c>
      <c r="K40" s="93"/>
      <c r="L40" s="92" t="s">
        <v>259</v>
      </c>
      <c r="M40" s="92" t="s">
        <v>35</v>
      </c>
      <c r="N40" s="92" t="s">
        <v>260</v>
      </c>
      <c r="O40" s="93"/>
      <c r="P40" s="92" t="s">
        <v>37</v>
      </c>
      <c r="Q40" s="92" t="s">
        <v>38</v>
      </c>
      <c r="R40" s="92" t="s">
        <v>39</v>
      </c>
      <c r="S40" s="93"/>
      <c r="T40" s="93"/>
      <c r="U40" s="92" t="s">
        <v>55</v>
      </c>
      <c r="V40" s="92" t="s">
        <v>264</v>
      </c>
      <c r="W40" s="93"/>
    </row>
    <row r="41" spans="1:23" s="99" customFormat="1" ht="124.5" customHeight="1">
      <c r="A41" s="175">
        <f t="shared" si="0"/>
        <v>36</v>
      </c>
      <c r="B41" s="103" t="s">
        <v>157</v>
      </c>
      <c r="C41" s="93"/>
      <c r="D41" s="92" t="s">
        <v>1100</v>
      </c>
      <c r="E41" s="93"/>
      <c r="F41" s="92" t="s">
        <v>30</v>
      </c>
      <c r="G41" s="92" t="s">
        <v>257</v>
      </c>
      <c r="H41" s="93"/>
      <c r="I41" s="92" t="s">
        <v>32</v>
      </c>
      <c r="J41" s="92" t="s">
        <v>265</v>
      </c>
      <c r="K41" s="93"/>
      <c r="L41" s="92" t="s">
        <v>259</v>
      </c>
      <c r="M41" s="92" t="s">
        <v>35</v>
      </c>
      <c r="N41" s="92" t="s">
        <v>260</v>
      </c>
      <c r="O41" s="93"/>
      <c r="P41" s="92" t="s">
        <v>37</v>
      </c>
      <c r="Q41" s="92" t="s">
        <v>38</v>
      </c>
      <c r="R41" s="92" t="s">
        <v>39</v>
      </c>
      <c r="S41" s="93"/>
      <c r="T41" s="93"/>
      <c r="U41" s="92" t="s">
        <v>55</v>
      </c>
      <c r="V41" s="92" t="s">
        <v>266</v>
      </c>
      <c r="W41" s="93"/>
    </row>
    <row r="42" spans="1:23" s="99" customFormat="1" ht="183.75" customHeight="1">
      <c r="A42" s="175">
        <f t="shared" si="0"/>
        <v>37</v>
      </c>
      <c r="B42" s="103" t="s">
        <v>267</v>
      </c>
      <c r="C42" s="93"/>
      <c r="D42" s="92" t="s">
        <v>1101</v>
      </c>
      <c r="E42" s="93"/>
      <c r="F42" s="92" t="s">
        <v>30</v>
      </c>
      <c r="G42" s="92" t="s">
        <v>268</v>
      </c>
      <c r="H42" s="93"/>
      <c r="I42" s="92" t="s">
        <v>32</v>
      </c>
      <c r="J42" s="92" t="s">
        <v>269</v>
      </c>
      <c r="K42" s="93"/>
      <c r="L42" s="92" t="s">
        <v>270</v>
      </c>
      <c r="M42" s="92" t="s">
        <v>35</v>
      </c>
      <c r="N42" s="92" t="s">
        <v>271</v>
      </c>
      <c r="O42" s="93"/>
      <c r="P42" s="92" t="s">
        <v>40</v>
      </c>
      <c r="Q42" s="92" t="s">
        <v>38</v>
      </c>
      <c r="R42" s="92" t="s">
        <v>39</v>
      </c>
      <c r="S42" s="93"/>
      <c r="T42" s="93"/>
      <c r="U42" s="92" t="s">
        <v>40</v>
      </c>
      <c r="V42" s="92" t="s">
        <v>272</v>
      </c>
      <c r="W42" s="93"/>
    </row>
    <row r="43" spans="1:23" s="99" customFormat="1" ht="156" customHeight="1">
      <c r="A43" s="175">
        <f t="shared" si="0"/>
        <v>38</v>
      </c>
      <c r="B43" s="103" t="s">
        <v>273</v>
      </c>
      <c r="C43" s="93"/>
      <c r="D43" s="92" t="s">
        <v>1102</v>
      </c>
      <c r="E43" s="93"/>
      <c r="F43" s="92" t="s">
        <v>30</v>
      </c>
      <c r="G43" s="92" t="s">
        <v>130</v>
      </c>
      <c r="H43" s="93"/>
      <c r="I43" s="92" t="s">
        <v>32</v>
      </c>
      <c r="J43" s="92" t="s">
        <v>274</v>
      </c>
      <c r="K43" s="93"/>
      <c r="L43" s="92" t="s">
        <v>275</v>
      </c>
      <c r="M43" s="92" t="s">
        <v>35</v>
      </c>
      <c r="N43" s="92" t="s">
        <v>131</v>
      </c>
      <c r="O43" s="93"/>
      <c r="P43" s="92" t="s">
        <v>37</v>
      </c>
      <c r="Q43" s="92" t="s">
        <v>38</v>
      </c>
      <c r="R43" s="92" t="s">
        <v>39</v>
      </c>
      <c r="S43" s="93"/>
      <c r="T43" s="93"/>
      <c r="U43" s="92" t="s">
        <v>55</v>
      </c>
      <c r="V43" s="92" t="s">
        <v>276</v>
      </c>
      <c r="W43" s="93"/>
    </row>
    <row r="44" spans="1:23" s="26" customFormat="1" ht="150">
      <c r="A44" s="175">
        <f t="shared" si="0"/>
        <v>39</v>
      </c>
      <c r="B44" s="101" t="s">
        <v>1556</v>
      </c>
      <c r="C44" s="98"/>
      <c r="D44" s="94" t="s">
        <v>1103</v>
      </c>
      <c r="E44" s="98"/>
      <c r="F44" s="94" t="s">
        <v>30</v>
      </c>
      <c r="G44" s="94" t="s">
        <v>130</v>
      </c>
      <c r="H44" s="98"/>
      <c r="I44" s="94" t="s">
        <v>32</v>
      </c>
      <c r="J44" s="94" t="s">
        <v>277</v>
      </c>
      <c r="K44" s="98"/>
      <c r="L44" s="94" t="s">
        <v>2452</v>
      </c>
      <c r="M44" s="94" t="s">
        <v>35</v>
      </c>
      <c r="N44" s="94" t="s">
        <v>131</v>
      </c>
      <c r="O44" s="98"/>
      <c r="P44" s="94" t="s">
        <v>37</v>
      </c>
      <c r="Q44" s="94" t="s">
        <v>38</v>
      </c>
      <c r="R44" s="94" t="s">
        <v>39</v>
      </c>
      <c r="S44" s="98"/>
      <c r="T44" s="98"/>
      <c r="U44" s="94" t="s">
        <v>55</v>
      </c>
      <c r="V44" s="94" t="s">
        <v>2454</v>
      </c>
      <c r="W44" s="98"/>
    </row>
    <row r="45" spans="1:23" s="26" customFormat="1" ht="105">
      <c r="A45" s="178">
        <f t="shared" si="0"/>
        <v>40</v>
      </c>
      <c r="B45" s="101" t="s">
        <v>2451</v>
      </c>
      <c r="C45" s="98"/>
      <c r="D45" s="94" t="s">
        <v>1549</v>
      </c>
      <c r="E45" s="98"/>
      <c r="F45" s="94" t="s">
        <v>30</v>
      </c>
      <c r="G45" s="94"/>
      <c r="H45" s="98" t="s">
        <v>127</v>
      </c>
      <c r="I45" s="94" t="s">
        <v>32</v>
      </c>
      <c r="J45" s="94"/>
      <c r="K45" s="98" t="s">
        <v>1550</v>
      </c>
      <c r="L45" s="94" t="s">
        <v>128</v>
      </c>
      <c r="M45" s="94" t="s">
        <v>35</v>
      </c>
      <c r="N45" s="94"/>
      <c r="O45" s="98" t="s">
        <v>2453</v>
      </c>
      <c r="P45" s="94" t="s">
        <v>54</v>
      </c>
      <c r="Q45" s="94" t="s">
        <v>38</v>
      </c>
      <c r="R45" s="94" t="s">
        <v>39</v>
      </c>
      <c r="S45" s="98"/>
      <c r="T45" s="98"/>
      <c r="U45" s="94" t="s">
        <v>55</v>
      </c>
      <c r="V45" s="143" t="s">
        <v>2455</v>
      </c>
      <c r="W45" s="98"/>
    </row>
    <row r="46" spans="1:23" s="99" customFormat="1" ht="150.75" customHeight="1">
      <c r="A46" s="175">
        <f t="shared" si="0"/>
        <v>41</v>
      </c>
      <c r="B46" s="103" t="s">
        <v>278</v>
      </c>
      <c r="C46" s="92" t="s">
        <v>279</v>
      </c>
      <c r="D46" s="92" t="s">
        <v>1104</v>
      </c>
      <c r="E46" s="92" t="s">
        <v>1105</v>
      </c>
      <c r="F46" s="92" t="s">
        <v>30</v>
      </c>
      <c r="G46" s="92" t="s">
        <v>63</v>
      </c>
      <c r="H46" s="92" t="s">
        <v>64</v>
      </c>
      <c r="I46" s="92" t="s">
        <v>32</v>
      </c>
      <c r="J46" s="92" t="s">
        <v>280</v>
      </c>
      <c r="K46" s="92" t="s">
        <v>1296</v>
      </c>
      <c r="L46" s="92" t="s">
        <v>65</v>
      </c>
      <c r="M46" s="92" t="s">
        <v>35</v>
      </c>
      <c r="N46" s="92" t="s">
        <v>66</v>
      </c>
      <c r="O46" s="92" t="s">
        <v>67</v>
      </c>
      <c r="P46" s="93" t="s">
        <v>54</v>
      </c>
      <c r="Q46" s="92" t="s">
        <v>38</v>
      </c>
      <c r="R46" s="92" t="s">
        <v>39</v>
      </c>
      <c r="S46" s="93"/>
      <c r="T46" s="93"/>
      <c r="U46" s="92" t="s">
        <v>55</v>
      </c>
      <c r="V46" s="92" t="s">
        <v>281</v>
      </c>
      <c r="W46" s="93"/>
    </row>
    <row r="47" spans="1:23" s="99" customFormat="1" ht="201.75" customHeight="1">
      <c r="A47" s="175">
        <f t="shared" si="0"/>
        <v>42</v>
      </c>
      <c r="B47" s="103" t="s">
        <v>282</v>
      </c>
      <c r="C47" s="92" t="s">
        <v>283</v>
      </c>
      <c r="D47" s="92" t="s">
        <v>1106</v>
      </c>
      <c r="E47" s="92" t="s">
        <v>1107</v>
      </c>
      <c r="F47" s="92" t="s">
        <v>30</v>
      </c>
      <c r="G47" s="92" t="s">
        <v>63</v>
      </c>
      <c r="H47" s="92" t="s">
        <v>64</v>
      </c>
      <c r="I47" s="92" t="s">
        <v>32</v>
      </c>
      <c r="J47" s="92" t="s">
        <v>284</v>
      </c>
      <c r="K47" s="92" t="s">
        <v>285</v>
      </c>
      <c r="L47" s="92" t="s">
        <v>65</v>
      </c>
      <c r="M47" s="92" t="s">
        <v>35</v>
      </c>
      <c r="N47" s="92" t="s">
        <v>66</v>
      </c>
      <c r="O47" s="92" t="s">
        <v>67</v>
      </c>
      <c r="P47" s="93" t="s">
        <v>54</v>
      </c>
      <c r="Q47" s="92" t="s">
        <v>38</v>
      </c>
      <c r="R47" s="92" t="s">
        <v>39</v>
      </c>
      <c r="S47" s="93"/>
      <c r="T47" s="93"/>
      <c r="U47" s="92" t="s">
        <v>55</v>
      </c>
      <c r="V47" s="92" t="s">
        <v>286</v>
      </c>
      <c r="W47" s="93"/>
    </row>
    <row r="48" spans="1:23" s="99" customFormat="1" ht="133.5" customHeight="1">
      <c r="A48" s="175">
        <f t="shared" si="0"/>
        <v>43</v>
      </c>
      <c r="B48" s="103" t="s">
        <v>287</v>
      </c>
      <c r="C48" s="93"/>
      <c r="D48" s="92" t="s">
        <v>1108</v>
      </c>
      <c r="E48" s="93"/>
      <c r="F48" s="92" t="s">
        <v>30</v>
      </c>
      <c r="G48" s="92" t="s">
        <v>167</v>
      </c>
      <c r="H48" s="93"/>
      <c r="I48" s="92" t="s">
        <v>32</v>
      </c>
      <c r="J48" s="92" t="s">
        <v>288</v>
      </c>
      <c r="K48" s="93"/>
      <c r="L48" s="92" t="s">
        <v>168</v>
      </c>
      <c r="M48" s="92" t="s">
        <v>35</v>
      </c>
      <c r="N48" s="92" t="s">
        <v>169</v>
      </c>
      <c r="O48" s="93"/>
      <c r="P48" s="92" t="s">
        <v>37</v>
      </c>
      <c r="Q48" s="92" t="s">
        <v>38</v>
      </c>
      <c r="R48" s="92" t="s">
        <v>39</v>
      </c>
      <c r="S48" s="93"/>
      <c r="T48" s="93"/>
      <c r="U48" s="92" t="s">
        <v>55</v>
      </c>
      <c r="V48" s="92" t="s">
        <v>289</v>
      </c>
      <c r="W48" s="93"/>
    </row>
    <row r="49" spans="1:24" s="26" customFormat="1" ht="174" customHeight="1">
      <c r="A49" s="175">
        <f t="shared" si="0"/>
        <v>44</v>
      </c>
      <c r="B49" s="109" t="s">
        <v>290</v>
      </c>
      <c r="C49" s="98"/>
      <c r="D49" s="110" t="s">
        <v>1109</v>
      </c>
      <c r="E49" s="111"/>
      <c r="F49" s="94" t="s">
        <v>1055</v>
      </c>
      <c r="G49" s="94" t="s">
        <v>1277</v>
      </c>
      <c r="H49" s="98"/>
      <c r="I49" s="94" t="s">
        <v>32</v>
      </c>
      <c r="J49" s="110" t="s">
        <v>1278</v>
      </c>
      <c r="K49" s="98"/>
      <c r="L49" s="94" t="s">
        <v>291</v>
      </c>
      <c r="M49" s="94" t="s">
        <v>35</v>
      </c>
      <c r="N49" s="94" t="s">
        <v>292</v>
      </c>
      <c r="O49" s="98"/>
      <c r="P49" s="94" t="s">
        <v>40</v>
      </c>
      <c r="Q49" s="94" t="s">
        <v>38</v>
      </c>
      <c r="R49" s="94" t="s">
        <v>40</v>
      </c>
      <c r="S49" s="98"/>
      <c r="T49" s="94" t="s">
        <v>61</v>
      </c>
      <c r="U49" s="94" t="s">
        <v>40</v>
      </c>
      <c r="V49" s="110" t="s">
        <v>293</v>
      </c>
      <c r="W49" s="112" t="s">
        <v>1276</v>
      </c>
      <c r="X49" s="91"/>
    </row>
    <row r="50" spans="1:24" s="26" customFormat="1" ht="174" customHeight="1">
      <c r="A50" s="175">
        <f t="shared" si="0"/>
        <v>45</v>
      </c>
      <c r="B50" s="101" t="s">
        <v>294</v>
      </c>
      <c r="C50" s="98"/>
      <c r="D50" s="94" t="s">
        <v>1110</v>
      </c>
      <c r="E50" s="111"/>
      <c r="F50" s="94" t="s">
        <v>1055</v>
      </c>
      <c r="G50" s="110" t="s">
        <v>1277</v>
      </c>
      <c r="H50" s="98"/>
      <c r="I50" s="94" t="s">
        <v>32</v>
      </c>
      <c r="J50" s="110" t="s">
        <v>1279</v>
      </c>
      <c r="K50" s="98"/>
      <c r="L50" s="94" t="s">
        <v>291</v>
      </c>
      <c r="M50" s="94" t="s">
        <v>35</v>
      </c>
      <c r="N50" s="94" t="s">
        <v>292</v>
      </c>
      <c r="O50" s="98"/>
      <c r="P50" s="94" t="s">
        <v>40</v>
      </c>
      <c r="Q50" s="94" t="s">
        <v>38</v>
      </c>
      <c r="R50" s="94" t="s">
        <v>40</v>
      </c>
      <c r="S50" s="98"/>
      <c r="T50" s="94" t="s">
        <v>61</v>
      </c>
      <c r="U50" s="94" t="s">
        <v>40</v>
      </c>
      <c r="V50" s="110" t="s">
        <v>293</v>
      </c>
      <c r="W50" s="112" t="s">
        <v>1276</v>
      </c>
    </row>
    <row r="51" spans="1:24" s="26" customFormat="1" ht="165" customHeight="1">
      <c r="A51" s="175">
        <f t="shared" si="0"/>
        <v>46</v>
      </c>
      <c r="B51" s="101" t="s">
        <v>295</v>
      </c>
      <c r="C51" s="111"/>
      <c r="D51" s="94" t="s">
        <v>1111</v>
      </c>
      <c r="E51" s="98"/>
      <c r="F51" s="94" t="s">
        <v>30</v>
      </c>
      <c r="G51" s="94" t="s">
        <v>296</v>
      </c>
      <c r="H51" s="98"/>
      <c r="I51" s="94" t="s">
        <v>32</v>
      </c>
      <c r="J51" s="94" t="s">
        <v>297</v>
      </c>
      <c r="K51" s="98"/>
      <c r="L51" s="94" t="s">
        <v>298</v>
      </c>
      <c r="M51" s="94" t="s">
        <v>35</v>
      </c>
      <c r="N51" s="94" t="s">
        <v>299</v>
      </c>
      <c r="O51" s="98"/>
      <c r="P51" s="94" t="s">
        <v>40</v>
      </c>
      <c r="Q51" s="94" t="s">
        <v>40</v>
      </c>
      <c r="R51" s="94" t="s">
        <v>40</v>
      </c>
      <c r="S51" s="98"/>
      <c r="T51" s="98"/>
      <c r="U51" s="94" t="s">
        <v>40</v>
      </c>
      <c r="V51" s="94" t="s">
        <v>300</v>
      </c>
      <c r="W51" s="98"/>
    </row>
    <row r="52" spans="1:24" s="184" customFormat="1" ht="126" hidden="1" customHeight="1">
      <c r="A52" s="179">
        <f t="shared" si="0"/>
        <v>47</v>
      </c>
      <c r="B52" s="181" t="s">
        <v>301</v>
      </c>
      <c r="C52" s="183"/>
      <c r="D52" s="180" t="s">
        <v>1112</v>
      </c>
      <c r="E52" s="183"/>
      <c r="F52" s="180" t="s">
        <v>30</v>
      </c>
      <c r="G52" s="180" t="s">
        <v>171</v>
      </c>
      <c r="H52" s="183"/>
      <c r="I52" s="180" t="s">
        <v>49</v>
      </c>
      <c r="J52" s="180" t="s">
        <v>302</v>
      </c>
      <c r="K52" s="183"/>
      <c r="L52" s="180" t="s">
        <v>173</v>
      </c>
      <c r="M52" s="180" t="s">
        <v>52</v>
      </c>
      <c r="N52" s="183"/>
      <c r="O52" s="180" t="s">
        <v>174</v>
      </c>
      <c r="P52" s="180" t="s">
        <v>54</v>
      </c>
      <c r="Q52" s="180" t="s">
        <v>40</v>
      </c>
      <c r="R52" s="180" t="s">
        <v>39</v>
      </c>
      <c r="S52" s="183"/>
      <c r="T52" s="180" t="s">
        <v>61</v>
      </c>
      <c r="U52" s="180" t="s">
        <v>55</v>
      </c>
      <c r="V52" s="180" t="s">
        <v>303</v>
      </c>
      <c r="W52" s="183"/>
    </row>
    <row r="53" spans="1:24" s="99" customFormat="1" ht="195" hidden="1">
      <c r="A53" s="175">
        <f t="shared" si="0"/>
        <v>48</v>
      </c>
      <c r="B53" s="101" t="s">
        <v>304</v>
      </c>
      <c r="C53" s="111"/>
      <c r="D53" s="92" t="s">
        <v>1113</v>
      </c>
      <c r="E53" s="93"/>
      <c r="F53" s="92" t="s">
        <v>30</v>
      </c>
      <c r="G53" s="92" t="s">
        <v>305</v>
      </c>
      <c r="H53" s="93"/>
      <c r="I53" s="92" t="s">
        <v>32</v>
      </c>
      <c r="J53" s="92" t="s">
        <v>306</v>
      </c>
      <c r="K53" s="93"/>
      <c r="L53" s="92" t="s">
        <v>307</v>
      </c>
      <c r="M53" s="92" t="s">
        <v>52</v>
      </c>
      <c r="N53" s="93"/>
      <c r="O53" s="92" t="s">
        <v>308</v>
      </c>
      <c r="P53" s="92" t="s">
        <v>1500</v>
      </c>
      <c r="Q53" s="92" t="s">
        <v>40</v>
      </c>
      <c r="R53" s="92" t="s">
        <v>40</v>
      </c>
      <c r="S53" s="93"/>
      <c r="T53" s="92" t="s">
        <v>61</v>
      </c>
      <c r="U53" s="92" t="s">
        <v>55</v>
      </c>
      <c r="V53" s="92" t="s">
        <v>309</v>
      </c>
      <c r="W53" s="93"/>
    </row>
    <row r="54" spans="1:24" s="99" customFormat="1" ht="128.25" customHeight="1">
      <c r="A54" s="175">
        <f t="shared" si="0"/>
        <v>49</v>
      </c>
      <c r="B54" s="96" t="s">
        <v>310</v>
      </c>
      <c r="C54" s="97" t="s">
        <v>311</v>
      </c>
      <c r="D54" s="97" t="s">
        <v>1114</v>
      </c>
      <c r="E54" s="97" t="s">
        <v>1115</v>
      </c>
      <c r="F54" s="94" t="s">
        <v>30</v>
      </c>
      <c r="G54" s="97" t="s">
        <v>63</v>
      </c>
      <c r="H54" s="97" t="s">
        <v>64</v>
      </c>
      <c r="I54" s="97" t="s">
        <v>32</v>
      </c>
      <c r="J54" s="97" t="s">
        <v>312</v>
      </c>
      <c r="K54" s="97" t="s">
        <v>313</v>
      </c>
      <c r="L54" s="97" t="s">
        <v>65</v>
      </c>
      <c r="M54" s="94" t="s">
        <v>35</v>
      </c>
      <c r="N54" s="97" t="s">
        <v>66</v>
      </c>
      <c r="O54" s="97" t="s">
        <v>67</v>
      </c>
      <c r="P54" s="98" t="s">
        <v>54</v>
      </c>
      <c r="Q54" s="94" t="s">
        <v>38</v>
      </c>
      <c r="R54" s="94" t="s">
        <v>39</v>
      </c>
      <c r="S54" s="98"/>
      <c r="T54" s="98"/>
      <c r="U54" s="94" t="s">
        <v>55</v>
      </c>
      <c r="V54" s="97" t="s">
        <v>314</v>
      </c>
      <c r="W54" s="98"/>
    </row>
    <row r="55" spans="1:24" s="99" customFormat="1" ht="134.25" customHeight="1">
      <c r="A55" s="175">
        <f t="shared" si="0"/>
        <v>50</v>
      </c>
      <c r="B55" s="103" t="s">
        <v>315</v>
      </c>
      <c r="C55" s="93"/>
      <c r="D55" s="92" t="s">
        <v>1116</v>
      </c>
      <c r="E55" s="93"/>
      <c r="F55" s="92" t="s">
        <v>30</v>
      </c>
      <c r="G55" s="92" t="s">
        <v>69</v>
      </c>
      <c r="H55" s="93"/>
      <c r="I55" s="92" t="s">
        <v>32</v>
      </c>
      <c r="J55" s="92" t="s">
        <v>316</v>
      </c>
      <c r="K55" s="93"/>
      <c r="L55" s="92" t="s">
        <v>71</v>
      </c>
      <c r="M55" s="92" t="s">
        <v>35</v>
      </c>
      <c r="N55" s="92" t="s">
        <v>72</v>
      </c>
      <c r="O55" s="93"/>
      <c r="P55" s="92" t="s">
        <v>37</v>
      </c>
      <c r="Q55" s="92" t="s">
        <v>38</v>
      </c>
      <c r="R55" s="92" t="s">
        <v>39</v>
      </c>
      <c r="S55" s="93"/>
      <c r="T55" s="93"/>
      <c r="U55" s="92" t="s">
        <v>40</v>
      </c>
      <c r="V55" s="92" t="s">
        <v>317</v>
      </c>
      <c r="W55" s="93"/>
    </row>
    <row r="56" spans="1:24" s="99" customFormat="1" ht="122.25" hidden="1" customHeight="1">
      <c r="A56" s="175">
        <f t="shared" si="0"/>
        <v>51</v>
      </c>
      <c r="B56" s="103" t="s">
        <v>318</v>
      </c>
      <c r="C56" s="93"/>
      <c r="D56" s="92" t="s">
        <v>1117</v>
      </c>
      <c r="E56" s="93"/>
      <c r="F56" s="92" t="s">
        <v>30</v>
      </c>
      <c r="G56" s="92" t="s">
        <v>319</v>
      </c>
      <c r="H56" s="93"/>
      <c r="I56" s="92" t="s">
        <v>32</v>
      </c>
      <c r="J56" s="92" t="s">
        <v>320</v>
      </c>
      <c r="K56" s="93"/>
      <c r="L56" s="92" t="s">
        <v>179</v>
      </c>
      <c r="M56" s="92" t="s">
        <v>52</v>
      </c>
      <c r="N56" s="93"/>
      <c r="O56" s="92" t="s">
        <v>321</v>
      </c>
      <c r="P56" s="93" t="s">
        <v>54</v>
      </c>
      <c r="Q56" s="92" t="s">
        <v>40</v>
      </c>
      <c r="R56" s="92" t="s">
        <v>39</v>
      </c>
      <c r="S56" s="93"/>
      <c r="T56" s="93"/>
      <c r="U56" s="92" t="s">
        <v>55</v>
      </c>
      <c r="V56" s="92" t="s">
        <v>322</v>
      </c>
      <c r="W56" s="93"/>
    </row>
    <row r="57" spans="1:24" s="99" customFormat="1" ht="165">
      <c r="A57" s="175">
        <f t="shared" si="0"/>
        <v>52</v>
      </c>
      <c r="B57" s="103" t="s">
        <v>323</v>
      </c>
      <c r="C57" s="93"/>
      <c r="D57" s="92" t="s">
        <v>1118</v>
      </c>
      <c r="E57" s="93"/>
      <c r="F57" s="92" t="s">
        <v>30</v>
      </c>
      <c r="G57" s="92" t="s">
        <v>324</v>
      </c>
      <c r="H57" s="93"/>
      <c r="I57" s="92" t="s">
        <v>32</v>
      </c>
      <c r="J57" s="92" t="s">
        <v>325</v>
      </c>
      <c r="K57" s="93"/>
      <c r="L57" s="92" t="s">
        <v>326</v>
      </c>
      <c r="M57" s="92" t="s">
        <v>35</v>
      </c>
      <c r="N57" s="92" t="s">
        <v>327</v>
      </c>
      <c r="O57" s="93"/>
      <c r="P57" s="92" t="s">
        <v>37</v>
      </c>
      <c r="Q57" s="92" t="s">
        <v>38</v>
      </c>
      <c r="R57" s="92" t="s">
        <v>39</v>
      </c>
      <c r="S57" s="93"/>
      <c r="T57" s="93"/>
      <c r="U57" s="92" t="s">
        <v>55</v>
      </c>
      <c r="V57" s="92" t="s">
        <v>328</v>
      </c>
      <c r="W57" s="93"/>
    </row>
    <row r="58" spans="1:24" s="99" customFormat="1" ht="153.75" customHeight="1">
      <c r="A58" s="175">
        <f t="shared" si="0"/>
        <v>53</v>
      </c>
      <c r="B58" s="103" t="s">
        <v>329</v>
      </c>
      <c r="C58" s="93"/>
      <c r="D58" s="92" t="s">
        <v>1119</v>
      </c>
      <c r="E58" s="93"/>
      <c r="F58" s="92" t="s">
        <v>30</v>
      </c>
      <c r="G58" s="92" t="s">
        <v>330</v>
      </c>
      <c r="H58" s="93"/>
      <c r="I58" s="92" t="s">
        <v>32</v>
      </c>
      <c r="J58" s="92" t="s">
        <v>331</v>
      </c>
      <c r="K58" s="93"/>
      <c r="L58" s="92" t="s">
        <v>332</v>
      </c>
      <c r="M58" s="92" t="s">
        <v>35</v>
      </c>
      <c r="N58" s="92" t="s">
        <v>333</v>
      </c>
      <c r="O58" s="93"/>
      <c r="P58" s="92" t="s">
        <v>37</v>
      </c>
      <c r="Q58" s="92" t="s">
        <v>38</v>
      </c>
      <c r="R58" s="92" t="s">
        <v>39</v>
      </c>
      <c r="S58" s="93"/>
      <c r="T58" s="93"/>
      <c r="U58" s="92" t="s">
        <v>55</v>
      </c>
      <c r="V58" s="92" t="s">
        <v>334</v>
      </c>
      <c r="W58" s="93"/>
    </row>
    <row r="59" spans="1:24" s="99" customFormat="1" ht="150">
      <c r="A59" s="175">
        <f t="shared" si="0"/>
        <v>54</v>
      </c>
      <c r="B59" s="103" t="s">
        <v>335</v>
      </c>
      <c r="C59" s="93"/>
      <c r="D59" s="104" t="s">
        <v>1120</v>
      </c>
      <c r="E59" s="93"/>
      <c r="F59" s="92" t="s">
        <v>30</v>
      </c>
      <c r="G59" s="92" t="s">
        <v>336</v>
      </c>
      <c r="H59" s="93"/>
      <c r="I59" s="92" t="s">
        <v>32</v>
      </c>
      <c r="J59" s="92" t="s">
        <v>337</v>
      </c>
      <c r="K59" s="93"/>
      <c r="L59" s="92" t="s">
        <v>338</v>
      </c>
      <c r="M59" s="92" t="s">
        <v>35</v>
      </c>
      <c r="N59" s="92" t="s">
        <v>339</v>
      </c>
      <c r="O59" s="93"/>
      <c r="P59" s="92" t="s">
        <v>40</v>
      </c>
      <c r="Q59" s="92" t="s">
        <v>38</v>
      </c>
      <c r="R59" s="92" t="s">
        <v>40</v>
      </c>
      <c r="S59" s="93"/>
      <c r="T59" s="93"/>
      <c r="U59" s="92" t="s">
        <v>40</v>
      </c>
      <c r="V59" s="92" t="s">
        <v>340</v>
      </c>
      <c r="W59" s="93"/>
    </row>
    <row r="60" spans="1:24" s="99" customFormat="1" ht="150">
      <c r="A60" s="175">
        <f t="shared" si="0"/>
        <v>55</v>
      </c>
      <c r="B60" s="103" t="s">
        <v>341</v>
      </c>
      <c r="C60" s="93"/>
      <c r="D60" s="104" t="s">
        <v>1121</v>
      </c>
      <c r="E60" s="93"/>
      <c r="F60" s="92" t="s">
        <v>30</v>
      </c>
      <c r="G60" s="92" t="s">
        <v>342</v>
      </c>
      <c r="H60" s="93"/>
      <c r="I60" s="92" t="s">
        <v>32</v>
      </c>
      <c r="J60" s="92" t="s">
        <v>343</v>
      </c>
      <c r="K60" s="93"/>
      <c r="L60" s="92" t="s">
        <v>344</v>
      </c>
      <c r="M60" s="92" t="s">
        <v>35</v>
      </c>
      <c r="N60" s="92" t="s">
        <v>345</v>
      </c>
      <c r="O60" s="93"/>
      <c r="P60" s="92" t="s">
        <v>37</v>
      </c>
      <c r="Q60" s="92" t="s">
        <v>38</v>
      </c>
      <c r="R60" s="92" t="s">
        <v>39</v>
      </c>
      <c r="S60" s="93"/>
      <c r="T60" s="93"/>
      <c r="U60" s="92" t="s">
        <v>55</v>
      </c>
      <c r="V60" s="92" t="s">
        <v>346</v>
      </c>
      <c r="W60" s="93"/>
    </row>
    <row r="61" spans="1:24" s="26" customFormat="1" ht="156" customHeight="1">
      <c r="A61" s="178">
        <f t="shared" si="0"/>
        <v>56</v>
      </c>
      <c r="B61" s="94" t="s">
        <v>347</v>
      </c>
      <c r="C61" s="98"/>
      <c r="D61" s="110" t="s">
        <v>1122</v>
      </c>
      <c r="E61" s="98"/>
      <c r="F61" s="94" t="s">
        <v>30</v>
      </c>
      <c r="G61" s="94" t="s">
        <v>348</v>
      </c>
      <c r="H61" s="94" t="s">
        <v>349</v>
      </c>
      <c r="I61" s="94" t="s">
        <v>32</v>
      </c>
      <c r="J61" s="94" t="s">
        <v>350</v>
      </c>
      <c r="K61" s="98"/>
      <c r="L61" s="94" t="s">
        <v>351</v>
      </c>
      <c r="M61" s="94" t="s">
        <v>35</v>
      </c>
      <c r="N61" s="94" t="s">
        <v>352</v>
      </c>
      <c r="O61" s="94" t="s">
        <v>353</v>
      </c>
      <c r="P61" s="94" t="s">
        <v>54</v>
      </c>
      <c r="Q61" s="94" t="s">
        <v>38</v>
      </c>
      <c r="R61" s="94" t="s">
        <v>39</v>
      </c>
      <c r="S61" s="98"/>
      <c r="T61" s="98"/>
      <c r="U61" s="94" t="s">
        <v>55</v>
      </c>
      <c r="V61" s="94" t="s">
        <v>354</v>
      </c>
      <c r="W61" s="98"/>
    </row>
    <row r="62" spans="1:24" s="99" customFormat="1" ht="90">
      <c r="A62" s="175">
        <f t="shared" si="0"/>
        <v>57</v>
      </c>
      <c r="B62" s="103" t="s">
        <v>355</v>
      </c>
      <c r="C62" s="92" t="s">
        <v>356</v>
      </c>
      <c r="D62" s="104" t="s">
        <v>1123</v>
      </c>
      <c r="E62" s="104" t="s">
        <v>1124</v>
      </c>
      <c r="F62" s="92" t="s">
        <v>30</v>
      </c>
      <c r="G62" s="92" t="s">
        <v>357</v>
      </c>
      <c r="H62" s="104" t="s">
        <v>358</v>
      </c>
      <c r="I62" s="92" t="s">
        <v>32</v>
      </c>
      <c r="J62" s="92" t="s">
        <v>359</v>
      </c>
      <c r="K62" s="92" t="s">
        <v>360</v>
      </c>
      <c r="L62" s="92" t="s">
        <v>361</v>
      </c>
      <c r="M62" s="92" t="s">
        <v>35</v>
      </c>
      <c r="N62" s="92" t="s">
        <v>362</v>
      </c>
      <c r="O62" s="92" t="s">
        <v>363</v>
      </c>
      <c r="P62" s="92" t="s">
        <v>54</v>
      </c>
      <c r="Q62" s="92" t="s">
        <v>38</v>
      </c>
      <c r="R62" s="92" t="s">
        <v>39</v>
      </c>
      <c r="S62" s="93"/>
      <c r="T62" s="93"/>
      <c r="U62" s="92" t="s">
        <v>55</v>
      </c>
      <c r="V62" s="92" t="s">
        <v>364</v>
      </c>
      <c r="W62" s="93"/>
    </row>
    <row r="63" spans="1:24" s="26" customFormat="1" ht="135" hidden="1">
      <c r="A63" s="175">
        <f t="shared" si="0"/>
        <v>58</v>
      </c>
      <c r="B63" s="97" t="s">
        <v>365</v>
      </c>
      <c r="C63" s="105"/>
      <c r="D63" s="113" t="s">
        <v>1125</v>
      </c>
      <c r="E63" s="105"/>
      <c r="F63" s="94" t="s">
        <v>30</v>
      </c>
      <c r="G63" s="97" t="s">
        <v>366</v>
      </c>
      <c r="H63" s="105"/>
      <c r="I63" s="97" t="s">
        <v>32</v>
      </c>
      <c r="J63" s="97" t="s">
        <v>367</v>
      </c>
      <c r="K63" s="105"/>
      <c r="L63" s="97" t="s">
        <v>368</v>
      </c>
      <c r="M63" s="94" t="s">
        <v>52</v>
      </c>
      <c r="N63" s="105"/>
      <c r="O63" s="97" t="s">
        <v>369</v>
      </c>
      <c r="P63" s="98" t="s">
        <v>54</v>
      </c>
      <c r="Q63" s="94" t="s">
        <v>40</v>
      </c>
      <c r="R63" s="94" t="s">
        <v>39</v>
      </c>
      <c r="S63" s="98"/>
      <c r="T63" s="98"/>
      <c r="U63" s="94" t="s">
        <v>55</v>
      </c>
      <c r="V63" s="97" t="s">
        <v>370</v>
      </c>
      <c r="W63" s="98"/>
    </row>
    <row r="64" spans="1:24" s="99" customFormat="1" ht="135" hidden="1">
      <c r="A64" s="175">
        <f t="shared" si="0"/>
        <v>59</v>
      </c>
      <c r="B64" s="97" t="s">
        <v>371</v>
      </c>
      <c r="C64" s="105"/>
      <c r="D64" s="113" t="s">
        <v>1126</v>
      </c>
      <c r="E64" s="105"/>
      <c r="F64" s="94" t="s">
        <v>30</v>
      </c>
      <c r="G64" s="97" t="s">
        <v>372</v>
      </c>
      <c r="H64" s="105"/>
      <c r="I64" s="97" t="s">
        <v>32</v>
      </c>
      <c r="J64" s="97" t="s">
        <v>373</v>
      </c>
      <c r="K64" s="105"/>
      <c r="L64" s="97" t="s">
        <v>244</v>
      </c>
      <c r="M64" s="94" t="s">
        <v>52</v>
      </c>
      <c r="N64" s="105"/>
      <c r="O64" s="97" t="s">
        <v>374</v>
      </c>
      <c r="P64" s="94" t="s">
        <v>54</v>
      </c>
      <c r="Q64" s="94" t="s">
        <v>40</v>
      </c>
      <c r="R64" s="94" t="s">
        <v>39</v>
      </c>
      <c r="S64" s="98"/>
      <c r="T64" s="98"/>
      <c r="U64" s="94" t="s">
        <v>55</v>
      </c>
      <c r="V64" s="97" t="s">
        <v>375</v>
      </c>
      <c r="W64" s="98"/>
    </row>
    <row r="65" spans="1:23" s="99" customFormat="1" ht="150">
      <c r="A65" s="175">
        <f t="shared" si="0"/>
        <v>60</v>
      </c>
      <c r="B65" s="92" t="s">
        <v>376</v>
      </c>
      <c r="C65" s="93"/>
      <c r="D65" s="104" t="s">
        <v>1127</v>
      </c>
      <c r="E65" s="93"/>
      <c r="F65" s="92" t="s">
        <v>30</v>
      </c>
      <c r="G65" s="92" t="s">
        <v>377</v>
      </c>
      <c r="H65" s="93"/>
      <c r="I65" s="92" t="s">
        <v>32</v>
      </c>
      <c r="J65" s="92" t="s">
        <v>378</v>
      </c>
      <c r="K65" s="93"/>
      <c r="L65" s="92" t="s">
        <v>379</v>
      </c>
      <c r="M65" s="92" t="s">
        <v>35</v>
      </c>
      <c r="N65" s="92" t="s">
        <v>380</v>
      </c>
      <c r="O65" s="93"/>
      <c r="P65" s="92" t="s">
        <v>194</v>
      </c>
      <c r="Q65" s="92" t="s">
        <v>38</v>
      </c>
      <c r="R65" s="92" t="s">
        <v>39</v>
      </c>
      <c r="S65" s="93"/>
      <c r="T65" s="93"/>
      <c r="U65" s="92" t="s">
        <v>55</v>
      </c>
      <c r="V65" s="92" t="s">
        <v>381</v>
      </c>
      <c r="W65" s="93"/>
    </row>
    <row r="66" spans="1:23" s="99" customFormat="1" ht="130.5" hidden="1" customHeight="1">
      <c r="A66" s="175">
        <f t="shared" si="0"/>
        <v>61</v>
      </c>
      <c r="B66" s="103" t="s">
        <v>384</v>
      </c>
      <c r="C66" s="93"/>
      <c r="D66" s="104" t="s">
        <v>1128</v>
      </c>
      <c r="E66" s="93"/>
      <c r="F66" s="92" t="s">
        <v>30</v>
      </c>
      <c r="G66" s="92" t="s">
        <v>58</v>
      </c>
      <c r="H66" s="93"/>
      <c r="I66" s="92" t="s">
        <v>32</v>
      </c>
      <c r="J66" s="92" t="s">
        <v>1297</v>
      </c>
      <c r="K66" s="93"/>
      <c r="L66" s="92" t="s">
        <v>59</v>
      </c>
      <c r="M66" s="92" t="s">
        <v>52</v>
      </c>
      <c r="N66" s="93"/>
      <c r="O66" s="92" t="s">
        <v>60</v>
      </c>
      <c r="P66" s="92" t="s">
        <v>54</v>
      </c>
      <c r="Q66" s="92" t="s">
        <v>40</v>
      </c>
      <c r="R66" s="92" t="s">
        <v>39</v>
      </c>
      <c r="S66" s="93"/>
      <c r="T66" s="92" t="s">
        <v>61</v>
      </c>
      <c r="U66" s="92" t="s">
        <v>55</v>
      </c>
      <c r="V66" s="92" t="s">
        <v>385</v>
      </c>
      <c r="W66" s="93"/>
    </row>
    <row r="67" spans="1:23" s="26" customFormat="1" ht="120">
      <c r="A67" s="178">
        <f t="shared" si="0"/>
        <v>62</v>
      </c>
      <c r="B67" s="94" t="s">
        <v>386</v>
      </c>
      <c r="C67" s="98"/>
      <c r="D67" s="110" t="s">
        <v>1129</v>
      </c>
      <c r="E67" s="98"/>
      <c r="F67" s="94" t="s">
        <v>30</v>
      </c>
      <c r="G67" s="94" t="s">
        <v>387</v>
      </c>
      <c r="H67" s="98"/>
      <c r="I67" s="94" t="s">
        <v>49</v>
      </c>
      <c r="J67" s="94" t="s">
        <v>388</v>
      </c>
      <c r="K67" s="98"/>
      <c r="L67" s="94" t="s">
        <v>389</v>
      </c>
      <c r="M67" s="94" t="s">
        <v>35</v>
      </c>
      <c r="N67" s="94" t="s">
        <v>390</v>
      </c>
      <c r="O67" s="98"/>
      <c r="P67" s="94" t="s">
        <v>194</v>
      </c>
      <c r="Q67" s="94" t="s">
        <v>38</v>
      </c>
      <c r="R67" s="94" t="s">
        <v>39</v>
      </c>
      <c r="S67" s="98"/>
      <c r="T67" s="94" t="s">
        <v>61</v>
      </c>
      <c r="U67" s="94" t="s">
        <v>55</v>
      </c>
      <c r="V67" s="94" t="s">
        <v>391</v>
      </c>
      <c r="W67" s="98"/>
    </row>
    <row r="68" spans="1:23" s="99" customFormat="1" ht="156" hidden="1" customHeight="1">
      <c r="A68" s="175">
        <f t="shared" si="0"/>
        <v>63</v>
      </c>
      <c r="B68" s="103" t="s">
        <v>392</v>
      </c>
      <c r="C68" s="93"/>
      <c r="D68" s="104" t="s">
        <v>1130</v>
      </c>
      <c r="E68" s="93"/>
      <c r="F68" s="92" t="s">
        <v>30</v>
      </c>
      <c r="G68" s="92" t="s">
        <v>319</v>
      </c>
      <c r="H68" s="93"/>
      <c r="I68" s="92" t="s">
        <v>32</v>
      </c>
      <c r="J68" s="92" t="s">
        <v>393</v>
      </c>
      <c r="K68" s="93"/>
      <c r="L68" s="92" t="s">
        <v>179</v>
      </c>
      <c r="M68" s="92" t="s">
        <v>52</v>
      </c>
      <c r="N68" s="93"/>
      <c r="O68" s="92" t="s">
        <v>321</v>
      </c>
      <c r="P68" s="93" t="s">
        <v>54</v>
      </c>
      <c r="Q68" s="92" t="s">
        <v>40</v>
      </c>
      <c r="R68" s="92" t="s">
        <v>39</v>
      </c>
      <c r="S68" s="93"/>
      <c r="T68" s="93"/>
      <c r="U68" s="92" t="s">
        <v>55</v>
      </c>
      <c r="V68" s="92" t="s">
        <v>394</v>
      </c>
      <c r="W68" s="93"/>
    </row>
    <row r="69" spans="1:23" s="99" customFormat="1" ht="152.25" customHeight="1">
      <c r="A69" s="175">
        <f t="shared" si="0"/>
        <v>64</v>
      </c>
      <c r="B69" s="103" t="s">
        <v>395</v>
      </c>
      <c r="C69" s="93"/>
      <c r="D69" s="104" t="s">
        <v>1131</v>
      </c>
      <c r="E69" s="93"/>
      <c r="F69" s="92" t="s">
        <v>1055</v>
      </c>
      <c r="G69" s="92" t="s">
        <v>43</v>
      </c>
      <c r="H69" s="93"/>
      <c r="I69" s="92" t="s">
        <v>32</v>
      </c>
      <c r="J69" s="92" t="s">
        <v>396</v>
      </c>
      <c r="K69" s="93"/>
      <c r="L69" s="92" t="s">
        <v>45</v>
      </c>
      <c r="M69" s="92" t="s">
        <v>35</v>
      </c>
      <c r="N69" s="92" t="s">
        <v>46</v>
      </c>
      <c r="O69" s="93"/>
      <c r="P69" s="92" t="s">
        <v>40</v>
      </c>
      <c r="Q69" s="92" t="s">
        <v>38</v>
      </c>
      <c r="R69" s="92" t="s">
        <v>39</v>
      </c>
      <c r="S69" s="93"/>
      <c r="T69" s="93"/>
      <c r="U69" s="92" t="s">
        <v>40</v>
      </c>
      <c r="V69" s="92" t="s">
        <v>397</v>
      </c>
      <c r="W69" s="93"/>
    </row>
    <row r="70" spans="1:23" s="99" customFormat="1" ht="180">
      <c r="A70" s="175">
        <f t="shared" si="0"/>
        <v>65</v>
      </c>
      <c r="B70" s="103" t="s">
        <v>398</v>
      </c>
      <c r="C70" s="92" t="s">
        <v>399</v>
      </c>
      <c r="D70" s="104" t="s">
        <v>1132</v>
      </c>
      <c r="E70" s="104" t="s">
        <v>1133</v>
      </c>
      <c r="F70" s="92" t="s">
        <v>30</v>
      </c>
      <c r="G70" s="92" t="s">
        <v>149</v>
      </c>
      <c r="H70" s="92" t="s">
        <v>150</v>
      </c>
      <c r="I70" s="92" t="s">
        <v>32</v>
      </c>
      <c r="J70" s="92" t="s">
        <v>400</v>
      </c>
      <c r="K70" s="92" t="s">
        <v>401</v>
      </c>
      <c r="L70" s="92" t="s">
        <v>153</v>
      </c>
      <c r="M70" s="92" t="s">
        <v>35</v>
      </c>
      <c r="N70" s="92" t="s">
        <v>154</v>
      </c>
      <c r="O70" s="92" t="s">
        <v>155</v>
      </c>
      <c r="P70" s="92" t="s">
        <v>54</v>
      </c>
      <c r="Q70" s="92" t="s">
        <v>38</v>
      </c>
      <c r="R70" s="92" t="s">
        <v>39</v>
      </c>
      <c r="S70" s="93"/>
      <c r="T70" s="93"/>
      <c r="U70" s="92" t="s">
        <v>55</v>
      </c>
      <c r="V70" s="92" t="s">
        <v>402</v>
      </c>
      <c r="W70" s="93"/>
    </row>
    <row r="71" spans="1:23" s="99" customFormat="1" ht="180">
      <c r="A71" s="175">
        <f t="shared" si="0"/>
        <v>66</v>
      </c>
      <c r="B71" s="114" t="s">
        <v>403</v>
      </c>
      <c r="C71" s="115" t="s">
        <v>1135</v>
      </c>
      <c r="D71" s="104" t="s">
        <v>1134</v>
      </c>
      <c r="E71" s="116" t="s">
        <v>1298</v>
      </c>
      <c r="F71" s="92" t="s">
        <v>30</v>
      </c>
      <c r="G71" s="92" t="s">
        <v>149</v>
      </c>
      <c r="H71" s="92" t="s">
        <v>150</v>
      </c>
      <c r="I71" s="92" t="s">
        <v>32</v>
      </c>
      <c r="J71" s="92" t="s">
        <v>404</v>
      </c>
      <c r="K71" s="116" t="s">
        <v>1136</v>
      </c>
      <c r="L71" s="92" t="s">
        <v>153</v>
      </c>
      <c r="M71" s="92" t="s">
        <v>35</v>
      </c>
      <c r="N71" s="92" t="s">
        <v>154</v>
      </c>
      <c r="O71" s="92" t="s">
        <v>155</v>
      </c>
      <c r="P71" s="92" t="s">
        <v>54</v>
      </c>
      <c r="Q71" s="92" t="s">
        <v>38</v>
      </c>
      <c r="R71" s="92" t="s">
        <v>39</v>
      </c>
      <c r="S71" s="93"/>
      <c r="T71" s="93"/>
      <c r="U71" s="92" t="s">
        <v>55</v>
      </c>
      <c r="V71" s="92" t="s">
        <v>405</v>
      </c>
      <c r="W71" s="93"/>
    </row>
    <row r="72" spans="1:23" s="99" customFormat="1" ht="132" hidden="1" customHeight="1">
      <c r="A72" s="175">
        <f t="shared" si="0"/>
        <v>67</v>
      </c>
      <c r="B72" s="103" t="s">
        <v>406</v>
      </c>
      <c r="C72" s="93"/>
      <c r="D72" s="104" t="s">
        <v>1137</v>
      </c>
      <c r="E72" s="93"/>
      <c r="F72" s="92" t="s">
        <v>30</v>
      </c>
      <c r="G72" s="92" t="s">
        <v>407</v>
      </c>
      <c r="H72" s="93"/>
      <c r="I72" s="92" t="s">
        <v>32</v>
      </c>
      <c r="J72" s="92" t="s">
        <v>408</v>
      </c>
      <c r="K72" s="93"/>
      <c r="L72" s="92" t="s">
        <v>59</v>
      </c>
      <c r="M72" s="92" t="s">
        <v>52</v>
      </c>
      <c r="N72" s="93"/>
      <c r="O72" s="92" t="s">
        <v>409</v>
      </c>
      <c r="P72" s="92" t="s">
        <v>54</v>
      </c>
      <c r="Q72" s="92" t="s">
        <v>40</v>
      </c>
      <c r="R72" s="92" t="s">
        <v>39</v>
      </c>
      <c r="S72" s="93"/>
      <c r="T72" s="92" t="s">
        <v>61</v>
      </c>
      <c r="U72" s="92" t="s">
        <v>55</v>
      </c>
      <c r="V72" s="92" t="s">
        <v>410</v>
      </c>
      <c r="W72" s="93"/>
    </row>
    <row r="73" spans="1:23" s="99" customFormat="1" ht="90" hidden="1">
      <c r="A73" s="175">
        <f t="shared" ref="A73:A136" si="1">A72+1</f>
        <v>68</v>
      </c>
      <c r="B73" s="104" t="s">
        <v>1282</v>
      </c>
      <c r="C73" s="93"/>
      <c r="D73" s="104" t="s">
        <v>1138</v>
      </c>
      <c r="E73" s="93"/>
      <c r="F73" s="92" t="s">
        <v>30</v>
      </c>
      <c r="G73" s="92" t="s">
        <v>411</v>
      </c>
      <c r="H73" s="93"/>
      <c r="I73" s="92" t="s">
        <v>32</v>
      </c>
      <c r="J73" s="92" t="s">
        <v>412</v>
      </c>
      <c r="K73" s="93"/>
      <c r="L73" s="92" t="s">
        <v>113</v>
      </c>
      <c r="M73" s="92" t="s">
        <v>52</v>
      </c>
      <c r="N73" s="93"/>
      <c r="O73" s="92" t="s">
        <v>413</v>
      </c>
      <c r="P73" s="92" t="s">
        <v>54</v>
      </c>
      <c r="Q73" s="92" t="s">
        <v>40</v>
      </c>
      <c r="R73" s="92" t="s">
        <v>39</v>
      </c>
      <c r="S73" s="93"/>
      <c r="T73" s="92" t="s">
        <v>61</v>
      </c>
      <c r="U73" s="92" t="s">
        <v>55</v>
      </c>
      <c r="V73" s="92" t="s">
        <v>414</v>
      </c>
      <c r="W73" s="93"/>
    </row>
    <row r="74" spans="1:23" s="99" customFormat="1" ht="81.75" hidden="1" customHeight="1">
      <c r="A74" s="175">
        <f t="shared" si="1"/>
        <v>69</v>
      </c>
      <c r="B74" s="103" t="s">
        <v>415</v>
      </c>
      <c r="C74" s="93"/>
      <c r="D74" s="104" t="s">
        <v>1139</v>
      </c>
      <c r="E74" s="93"/>
      <c r="F74" s="92" t="s">
        <v>30</v>
      </c>
      <c r="G74" s="92" t="s">
        <v>58</v>
      </c>
      <c r="H74" s="93"/>
      <c r="I74" s="92" t="s">
        <v>32</v>
      </c>
      <c r="J74" s="92" t="s">
        <v>416</v>
      </c>
      <c r="K74" s="93"/>
      <c r="L74" s="92" t="s">
        <v>59</v>
      </c>
      <c r="M74" s="92" t="s">
        <v>52</v>
      </c>
      <c r="N74" s="93"/>
      <c r="O74" s="92" t="s">
        <v>60</v>
      </c>
      <c r="P74" s="92" t="s">
        <v>54</v>
      </c>
      <c r="Q74" s="92" t="s">
        <v>40</v>
      </c>
      <c r="R74" s="92" t="s">
        <v>39</v>
      </c>
      <c r="S74" s="93"/>
      <c r="T74" s="92" t="s">
        <v>61</v>
      </c>
      <c r="U74" s="92" t="s">
        <v>55</v>
      </c>
      <c r="V74" s="92" t="s">
        <v>417</v>
      </c>
      <c r="W74" s="93"/>
    </row>
    <row r="75" spans="1:23" s="99" customFormat="1" ht="150" hidden="1">
      <c r="A75" s="175">
        <f t="shared" si="1"/>
        <v>70</v>
      </c>
      <c r="B75" s="103" t="s">
        <v>418</v>
      </c>
      <c r="C75" s="93"/>
      <c r="D75" s="104" t="s">
        <v>1140</v>
      </c>
      <c r="E75" s="93"/>
      <c r="F75" s="92" t="s">
        <v>30</v>
      </c>
      <c r="G75" s="92" t="s">
        <v>419</v>
      </c>
      <c r="H75" s="93"/>
      <c r="I75" s="92" t="s">
        <v>32</v>
      </c>
      <c r="J75" s="92" t="s">
        <v>420</v>
      </c>
      <c r="K75" s="93"/>
      <c r="L75" s="92" t="s">
        <v>421</v>
      </c>
      <c r="M75" s="92" t="s">
        <v>52</v>
      </c>
      <c r="N75" s="93"/>
      <c r="O75" s="92" t="s">
        <v>422</v>
      </c>
      <c r="P75" s="92" t="s">
        <v>54</v>
      </c>
      <c r="Q75" s="92" t="s">
        <v>40</v>
      </c>
      <c r="R75" s="92" t="s">
        <v>39</v>
      </c>
      <c r="S75" s="93"/>
      <c r="T75" s="92" t="s">
        <v>61</v>
      </c>
      <c r="U75" s="92" t="s">
        <v>55</v>
      </c>
      <c r="V75" s="92" t="s">
        <v>423</v>
      </c>
      <c r="W75" s="93"/>
    </row>
    <row r="76" spans="1:23" s="99" customFormat="1" ht="165" hidden="1">
      <c r="A76" s="175">
        <f t="shared" si="1"/>
        <v>71</v>
      </c>
      <c r="B76" s="103" t="s">
        <v>424</v>
      </c>
      <c r="C76" s="93"/>
      <c r="D76" s="104" t="s">
        <v>1141</v>
      </c>
      <c r="E76" s="93"/>
      <c r="F76" s="92" t="s">
        <v>30</v>
      </c>
      <c r="G76" s="92" t="s">
        <v>425</v>
      </c>
      <c r="H76" s="93"/>
      <c r="I76" s="92" t="s">
        <v>32</v>
      </c>
      <c r="J76" s="92" t="s">
        <v>426</v>
      </c>
      <c r="K76" s="93"/>
      <c r="L76" s="92" t="s">
        <v>421</v>
      </c>
      <c r="M76" s="92" t="s">
        <v>52</v>
      </c>
      <c r="N76" s="93"/>
      <c r="O76" s="92" t="s">
        <v>427</v>
      </c>
      <c r="P76" s="92" t="s">
        <v>54</v>
      </c>
      <c r="Q76" s="92" t="s">
        <v>40</v>
      </c>
      <c r="R76" s="92" t="s">
        <v>39</v>
      </c>
      <c r="S76" s="93"/>
      <c r="T76" s="92" t="s">
        <v>61</v>
      </c>
      <c r="U76" s="92" t="s">
        <v>55</v>
      </c>
      <c r="V76" s="92" t="s">
        <v>428</v>
      </c>
      <c r="W76" s="93"/>
    </row>
    <row r="77" spans="1:23" s="99" customFormat="1" ht="256.35000000000002" hidden="1" customHeight="1">
      <c r="A77" s="175">
        <f t="shared" si="1"/>
        <v>72</v>
      </c>
      <c r="B77" s="96" t="s">
        <v>429</v>
      </c>
      <c r="C77" s="105"/>
      <c r="D77" s="113" t="s">
        <v>1142</v>
      </c>
      <c r="E77" s="105"/>
      <c r="F77" s="94" t="s">
        <v>30</v>
      </c>
      <c r="G77" s="97" t="s">
        <v>430</v>
      </c>
      <c r="H77" s="105"/>
      <c r="I77" s="97" t="s">
        <v>32</v>
      </c>
      <c r="J77" s="97" t="s">
        <v>431</v>
      </c>
      <c r="K77" s="105"/>
      <c r="L77" s="97" t="s">
        <v>421</v>
      </c>
      <c r="M77" s="94" t="s">
        <v>52</v>
      </c>
      <c r="N77" s="105"/>
      <c r="O77" s="97" t="s">
        <v>432</v>
      </c>
      <c r="P77" s="94" t="s">
        <v>54</v>
      </c>
      <c r="Q77" s="94" t="s">
        <v>40</v>
      </c>
      <c r="R77" s="94" t="s">
        <v>39</v>
      </c>
      <c r="S77" s="98"/>
      <c r="T77" s="94" t="s">
        <v>61</v>
      </c>
      <c r="U77" s="94" t="s">
        <v>55</v>
      </c>
      <c r="V77" s="97" t="s">
        <v>433</v>
      </c>
      <c r="W77" s="98"/>
    </row>
    <row r="78" spans="1:23" s="99" customFormat="1" ht="105" hidden="1">
      <c r="A78" s="175">
        <f t="shared" si="1"/>
        <v>73</v>
      </c>
      <c r="B78" s="92" t="s">
        <v>434</v>
      </c>
      <c r="C78" s="93"/>
      <c r="D78" s="104" t="s">
        <v>1143</v>
      </c>
      <c r="E78" s="93"/>
      <c r="F78" s="92" t="s">
        <v>30</v>
      </c>
      <c r="G78" s="92" t="s">
        <v>435</v>
      </c>
      <c r="H78" s="93"/>
      <c r="I78" s="92" t="s">
        <v>32</v>
      </c>
      <c r="J78" s="92" t="s">
        <v>436</v>
      </c>
      <c r="K78" s="93"/>
      <c r="L78" s="92" t="s">
        <v>437</v>
      </c>
      <c r="M78" s="92" t="s">
        <v>52</v>
      </c>
      <c r="N78" s="93"/>
      <c r="O78" s="92" t="s">
        <v>438</v>
      </c>
      <c r="P78" s="92" t="s">
        <v>54</v>
      </c>
      <c r="Q78" s="92" t="s">
        <v>40</v>
      </c>
      <c r="R78" s="92" t="s">
        <v>39</v>
      </c>
      <c r="S78" s="93"/>
      <c r="T78" s="93"/>
      <c r="U78" s="92" t="s">
        <v>55</v>
      </c>
      <c r="V78" s="92" t="s">
        <v>439</v>
      </c>
      <c r="W78" s="93"/>
    </row>
    <row r="79" spans="1:23" s="99" customFormat="1" ht="78" hidden="1" customHeight="1">
      <c r="A79" s="175">
        <f t="shared" si="1"/>
        <v>74</v>
      </c>
      <c r="B79" s="103" t="s">
        <v>440</v>
      </c>
      <c r="C79" s="93"/>
      <c r="D79" s="104" t="s">
        <v>1144</v>
      </c>
      <c r="E79" s="93"/>
      <c r="F79" s="92" t="s">
        <v>30</v>
      </c>
      <c r="G79" s="92" t="s">
        <v>441</v>
      </c>
      <c r="H79" s="93"/>
      <c r="I79" s="92" t="s">
        <v>32</v>
      </c>
      <c r="J79" s="92" t="s">
        <v>442</v>
      </c>
      <c r="K79" s="93"/>
      <c r="L79" s="92" t="s">
        <v>421</v>
      </c>
      <c r="M79" s="92" t="s">
        <v>52</v>
      </c>
      <c r="N79" s="93"/>
      <c r="O79" s="92" t="s">
        <v>443</v>
      </c>
      <c r="P79" s="92" t="s">
        <v>54</v>
      </c>
      <c r="Q79" s="92" t="s">
        <v>40</v>
      </c>
      <c r="R79" s="92" t="s">
        <v>39</v>
      </c>
      <c r="S79" s="93"/>
      <c r="T79" s="92" t="s">
        <v>61</v>
      </c>
      <c r="U79" s="92" t="s">
        <v>55</v>
      </c>
      <c r="V79" s="92" t="s">
        <v>444</v>
      </c>
      <c r="W79" s="93"/>
    </row>
    <row r="80" spans="1:23" s="26" customFormat="1" ht="331.5">
      <c r="A80" s="175">
        <f t="shared" si="1"/>
        <v>75</v>
      </c>
      <c r="B80" s="117" t="s">
        <v>445</v>
      </c>
      <c r="C80" s="118" t="s">
        <v>446</v>
      </c>
      <c r="D80" s="110" t="s">
        <v>1145</v>
      </c>
      <c r="E80" s="110" t="s">
        <v>1146</v>
      </c>
      <c r="F80" s="94" t="s">
        <v>1055</v>
      </c>
      <c r="G80" s="94" t="s">
        <v>249</v>
      </c>
      <c r="H80" s="94" t="s">
        <v>250</v>
      </c>
      <c r="I80" s="94" t="s">
        <v>32</v>
      </c>
      <c r="J80" s="94" t="s">
        <v>447</v>
      </c>
      <c r="K80" s="94" t="s">
        <v>448</v>
      </c>
      <c r="L80" s="94" t="s">
        <v>253</v>
      </c>
      <c r="M80" s="94" t="s">
        <v>35</v>
      </c>
      <c r="N80" s="94" t="s">
        <v>254</v>
      </c>
      <c r="O80" s="94" t="s">
        <v>255</v>
      </c>
      <c r="P80" s="94" t="s">
        <v>54</v>
      </c>
      <c r="Q80" s="94" t="s">
        <v>38</v>
      </c>
      <c r="R80" s="94" t="s">
        <v>39</v>
      </c>
      <c r="S80" s="98"/>
      <c r="T80" s="98"/>
      <c r="U80" s="94" t="s">
        <v>55</v>
      </c>
      <c r="V80" s="94" t="s">
        <v>449</v>
      </c>
      <c r="W80" s="98"/>
    </row>
    <row r="81" spans="1:23" s="99" customFormat="1" ht="126.75" hidden="1" customHeight="1">
      <c r="A81" s="175">
        <f t="shared" si="1"/>
        <v>76</v>
      </c>
      <c r="B81" s="92" t="s">
        <v>450</v>
      </c>
      <c r="C81" s="93"/>
      <c r="D81" s="104" t="s">
        <v>1147</v>
      </c>
      <c r="E81" s="93"/>
      <c r="F81" s="92" t="s">
        <v>30</v>
      </c>
      <c r="G81" s="92" t="s">
        <v>451</v>
      </c>
      <c r="H81" s="93"/>
      <c r="I81" s="92" t="s">
        <v>32</v>
      </c>
      <c r="J81" s="92" t="s">
        <v>452</v>
      </c>
      <c r="K81" s="93"/>
      <c r="L81" s="92" t="s">
        <v>453</v>
      </c>
      <c r="M81" s="92" t="s">
        <v>52</v>
      </c>
      <c r="N81" s="93"/>
      <c r="O81" s="92" t="s">
        <v>454</v>
      </c>
      <c r="P81" s="92" t="s">
        <v>40</v>
      </c>
      <c r="Q81" s="92" t="s">
        <v>40</v>
      </c>
      <c r="R81" s="92" t="s">
        <v>40</v>
      </c>
      <c r="S81" s="93"/>
      <c r="T81" s="93"/>
      <c r="U81" s="92" t="s">
        <v>40</v>
      </c>
      <c r="V81" s="92" t="s">
        <v>455</v>
      </c>
      <c r="W81" s="93"/>
    </row>
    <row r="82" spans="1:23" s="99" customFormat="1" ht="154.5" hidden="1" customHeight="1">
      <c r="A82" s="175">
        <f t="shared" si="1"/>
        <v>77</v>
      </c>
      <c r="B82" s="104" t="s">
        <v>1412</v>
      </c>
      <c r="C82" s="93"/>
      <c r="D82" s="104" t="s">
        <v>1148</v>
      </c>
      <c r="E82" s="93"/>
      <c r="F82" s="92" t="s">
        <v>30</v>
      </c>
      <c r="G82" s="92" t="s">
        <v>456</v>
      </c>
      <c r="H82" s="93"/>
      <c r="I82" s="92" t="s">
        <v>32</v>
      </c>
      <c r="J82" s="92" t="s">
        <v>457</v>
      </c>
      <c r="K82" s="93"/>
      <c r="L82" s="92" t="s">
        <v>59</v>
      </c>
      <c r="M82" s="92" t="s">
        <v>52</v>
      </c>
      <c r="N82" s="93"/>
      <c r="O82" s="92" t="s">
        <v>458</v>
      </c>
      <c r="P82" s="93" t="s">
        <v>54</v>
      </c>
      <c r="Q82" s="92" t="s">
        <v>40</v>
      </c>
      <c r="R82" s="92" t="s">
        <v>39</v>
      </c>
      <c r="S82" s="93"/>
      <c r="T82" s="92" t="s">
        <v>61</v>
      </c>
      <c r="U82" s="92" t="s">
        <v>55</v>
      </c>
      <c r="V82" s="92" t="s">
        <v>459</v>
      </c>
      <c r="W82" s="93"/>
    </row>
    <row r="83" spans="1:23" s="99" customFormat="1" ht="141" hidden="1" customHeight="1">
      <c r="A83" s="175">
        <f t="shared" si="1"/>
        <v>78</v>
      </c>
      <c r="B83" s="114" t="s">
        <v>1413</v>
      </c>
      <c r="C83" s="93"/>
      <c r="D83" s="104" t="s">
        <v>1149</v>
      </c>
      <c r="E83" s="93"/>
      <c r="F83" s="92" t="s">
        <v>30</v>
      </c>
      <c r="G83" s="92" t="s">
        <v>456</v>
      </c>
      <c r="H83" s="93"/>
      <c r="I83" s="92" t="s">
        <v>32</v>
      </c>
      <c r="J83" s="92" t="s">
        <v>460</v>
      </c>
      <c r="K83" s="93"/>
      <c r="L83" s="92" t="s">
        <v>59</v>
      </c>
      <c r="M83" s="92" t="s">
        <v>52</v>
      </c>
      <c r="N83" s="93"/>
      <c r="O83" s="92" t="s">
        <v>458</v>
      </c>
      <c r="P83" s="93" t="s">
        <v>54</v>
      </c>
      <c r="Q83" s="92" t="s">
        <v>40</v>
      </c>
      <c r="R83" s="92" t="s">
        <v>39</v>
      </c>
      <c r="S83" s="93"/>
      <c r="T83" s="92" t="s">
        <v>61</v>
      </c>
      <c r="U83" s="92" t="s">
        <v>55</v>
      </c>
      <c r="V83" s="92" t="s">
        <v>461</v>
      </c>
      <c r="W83" s="93"/>
    </row>
    <row r="84" spans="1:23" s="99" customFormat="1" ht="133.5" hidden="1" customHeight="1">
      <c r="A84" s="175">
        <f t="shared" si="1"/>
        <v>79</v>
      </c>
      <c r="B84" s="92" t="s">
        <v>462</v>
      </c>
      <c r="C84" s="93"/>
      <c r="D84" s="104" t="s">
        <v>1150</v>
      </c>
      <c r="E84" s="93"/>
      <c r="F84" s="92" t="s">
        <v>30</v>
      </c>
      <c r="G84" s="92" t="s">
        <v>463</v>
      </c>
      <c r="H84" s="93"/>
      <c r="I84" s="92" t="s">
        <v>32</v>
      </c>
      <c r="J84" s="92" t="s">
        <v>464</v>
      </c>
      <c r="K84" s="93"/>
      <c r="L84" s="92" t="s">
        <v>173</v>
      </c>
      <c r="M84" s="92" t="s">
        <v>52</v>
      </c>
      <c r="N84" s="93"/>
      <c r="O84" s="92" t="s">
        <v>465</v>
      </c>
      <c r="P84" s="92" t="s">
        <v>54</v>
      </c>
      <c r="Q84" s="92" t="s">
        <v>40</v>
      </c>
      <c r="R84" s="92" t="s">
        <v>39</v>
      </c>
      <c r="S84" s="93"/>
      <c r="T84" s="92" t="s">
        <v>61</v>
      </c>
      <c r="U84" s="92" t="s">
        <v>55</v>
      </c>
      <c r="V84" s="92" t="s">
        <v>466</v>
      </c>
      <c r="W84" s="93"/>
    </row>
    <row r="85" spans="1:23" s="99" customFormat="1" ht="173.25" hidden="1" customHeight="1">
      <c r="A85" s="175">
        <f t="shared" si="1"/>
        <v>80</v>
      </c>
      <c r="B85" s="104" t="s">
        <v>1411</v>
      </c>
      <c r="C85" s="93"/>
      <c r="D85" s="104" t="s">
        <v>1151</v>
      </c>
      <c r="E85" s="93"/>
      <c r="F85" s="92" t="s">
        <v>30</v>
      </c>
      <c r="G85" s="92" t="s">
        <v>456</v>
      </c>
      <c r="H85" s="93"/>
      <c r="I85" s="92" t="s">
        <v>32</v>
      </c>
      <c r="J85" s="92" t="s">
        <v>467</v>
      </c>
      <c r="K85" s="93"/>
      <c r="L85" s="92" t="s">
        <v>59</v>
      </c>
      <c r="M85" s="92" t="s">
        <v>52</v>
      </c>
      <c r="N85" s="93"/>
      <c r="O85" s="92" t="s">
        <v>458</v>
      </c>
      <c r="P85" s="93" t="s">
        <v>54</v>
      </c>
      <c r="Q85" s="92" t="s">
        <v>40</v>
      </c>
      <c r="R85" s="92" t="s">
        <v>39</v>
      </c>
      <c r="S85" s="93"/>
      <c r="T85" s="92" t="s">
        <v>61</v>
      </c>
      <c r="U85" s="92" t="s">
        <v>55</v>
      </c>
      <c r="V85" s="92" t="s">
        <v>468</v>
      </c>
      <c r="W85" s="93"/>
    </row>
    <row r="86" spans="1:23" s="99" customFormat="1" ht="180">
      <c r="A86" s="175">
        <f t="shared" si="1"/>
        <v>81</v>
      </c>
      <c r="B86" s="92" t="s">
        <v>469</v>
      </c>
      <c r="C86" s="92" t="s">
        <v>470</v>
      </c>
      <c r="D86" s="104" t="s">
        <v>1152</v>
      </c>
      <c r="E86" s="104" t="s">
        <v>1153</v>
      </c>
      <c r="F86" s="92" t="s">
        <v>30</v>
      </c>
      <c r="G86" s="92" t="s">
        <v>471</v>
      </c>
      <c r="H86" s="92" t="s">
        <v>349</v>
      </c>
      <c r="I86" s="92" t="s">
        <v>32</v>
      </c>
      <c r="J86" s="92" t="s">
        <v>472</v>
      </c>
      <c r="K86" s="92" t="s">
        <v>473</v>
      </c>
      <c r="L86" s="92" t="s">
        <v>474</v>
      </c>
      <c r="M86" s="92" t="s">
        <v>35</v>
      </c>
      <c r="N86" s="92" t="s">
        <v>475</v>
      </c>
      <c r="O86" s="92" t="s">
        <v>353</v>
      </c>
      <c r="P86" s="92" t="s">
        <v>54</v>
      </c>
      <c r="Q86" s="92" t="s">
        <v>38</v>
      </c>
      <c r="R86" s="92" t="s">
        <v>39</v>
      </c>
      <c r="S86" s="93"/>
      <c r="T86" s="93"/>
      <c r="U86" s="92" t="s">
        <v>55</v>
      </c>
      <c r="V86" s="92" t="s">
        <v>476</v>
      </c>
      <c r="W86" s="93"/>
    </row>
    <row r="87" spans="1:23" s="99" customFormat="1" ht="75" hidden="1">
      <c r="A87" s="175">
        <f t="shared" si="1"/>
        <v>82</v>
      </c>
      <c r="B87" s="92" t="s">
        <v>477</v>
      </c>
      <c r="C87" s="93"/>
      <c r="D87" s="104" t="s">
        <v>1154</v>
      </c>
      <c r="E87" s="93"/>
      <c r="F87" s="92" t="s">
        <v>30</v>
      </c>
      <c r="G87" s="92" t="s">
        <v>478</v>
      </c>
      <c r="H87" s="93"/>
      <c r="I87" s="92" t="s">
        <v>32</v>
      </c>
      <c r="J87" s="92" t="s">
        <v>479</v>
      </c>
      <c r="K87" s="93"/>
      <c r="L87" s="92" t="s">
        <v>480</v>
      </c>
      <c r="M87" s="92" t="s">
        <v>52</v>
      </c>
      <c r="N87" s="93"/>
      <c r="O87" s="92" t="s">
        <v>481</v>
      </c>
      <c r="P87" s="92" t="s">
        <v>54</v>
      </c>
      <c r="Q87" s="92" t="s">
        <v>40</v>
      </c>
      <c r="R87" s="92" t="s">
        <v>39</v>
      </c>
      <c r="S87" s="93"/>
      <c r="T87" s="93"/>
      <c r="U87" s="92" t="s">
        <v>55</v>
      </c>
      <c r="V87" s="92" t="s">
        <v>482</v>
      </c>
      <c r="W87" s="93"/>
    </row>
    <row r="88" spans="1:23" s="99" customFormat="1" ht="75" hidden="1" customHeight="1">
      <c r="A88" s="175">
        <f t="shared" si="1"/>
        <v>83</v>
      </c>
      <c r="B88" s="92" t="s">
        <v>483</v>
      </c>
      <c r="C88" s="93"/>
      <c r="D88" s="104" t="s">
        <v>1155</v>
      </c>
      <c r="E88" s="93"/>
      <c r="F88" s="92" t="s">
        <v>30</v>
      </c>
      <c r="G88" s="92" t="s">
        <v>484</v>
      </c>
      <c r="H88" s="93"/>
      <c r="I88" s="92" t="s">
        <v>32</v>
      </c>
      <c r="J88" s="92" t="s">
        <v>485</v>
      </c>
      <c r="K88" s="93"/>
      <c r="L88" s="92" t="s">
        <v>486</v>
      </c>
      <c r="M88" s="92" t="s">
        <v>52</v>
      </c>
      <c r="N88" s="93"/>
      <c r="O88" s="92" t="s">
        <v>487</v>
      </c>
      <c r="P88" s="93" t="s">
        <v>54</v>
      </c>
      <c r="Q88" s="92" t="s">
        <v>40</v>
      </c>
      <c r="R88" s="92" t="s">
        <v>39</v>
      </c>
      <c r="S88" s="93"/>
      <c r="T88" s="93"/>
      <c r="U88" s="92" t="s">
        <v>55</v>
      </c>
      <c r="V88" s="92" t="s">
        <v>488</v>
      </c>
      <c r="W88" s="93"/>
    </row>
    <row r="89" spans="1:23" s="99" customFormat="1" ht="195">
      <c r="A89" s="175">
        <f t="shared" si="1"/>
        <v>84</v>
      </c>
      <c r="B89" s="92" t="s">
        <v>489</v>
      </c>
      <c r="C89" s="92" t="s">
        <v>490</v>
      </c>
      <c r="D89" s="104" t="s">
        <v>1156</v>
      </c>
      <c r="E89" s="92" t="s">
        <v>1314</v>
      </c>
      <c r="F89" s="92" t="s">
        <v>30</v>
      </c>
      <c r="G89" s="92" t="s">
        <v>491</v>
      </c>
      <c r="H89" s="92" t="s">
        <v>492</v>
      </c>
      <c r="I89" s="92" t="s">
        <v>32</v>
      </c>
      <c r="J89" s="92" t="s">
        <v>493</v>
      </c>
      <c r="K89" s="92" t="s">
        <v>494</v>
      </c>
      <c r="L89" s="92" t="s">
        <v>495</v>
      </c>
      <c r="M89" s="92" t="s">
        <v>35</v>
      </c>
      <c r="N89" s="92" t="s">
        <v>496</v>
      </c>
      <c r="O89" s="92" t="s">
        <v>497</v>
      </c>
      <c r="P89" s="92" t="s">
        <v>54</v>
      </c>
      <c r="Q89" s="92" t="s">
        <v>38</v>
      </c>
      <c r="R89" s="92" t="s">
        <v>39</v>
      </c>
      <c r="S89" s="93"/>
      <c r="T89" s="93"/>
      <c r="U89" s="92" t="s">
        <v>55</v>
      </c>
      <c r="V89" s="92" t="s">
        <v>498</v>
      </c>
      <c r="W89" s="93"/>
    </row>
    <row r="90" spans="1:23" s="99" customFormat="1" ht="127.5" hidden="1" customHeight="1">
      <c r="A90" s="175">
        <f t="shared" si="1"/>
        <v>85</v>
      </c>
      <c r="B90" s="92" t="s">
        <v>499</v>
      </c>
      <c r="C90" s="93"/>
      <c r="D90" s="104" t="s">
        <v>1299</v>
      </c>
      <c r="E90" s="106"/>
      <c r="F90" s="92" t="s">
        <v>30</v>
      </c>
      <c r="G90" s="104" t="s">
        <v>500</v>
      </c>
      <c r="H90" s="93"/>
      <c r="I90" s="92" t="s">
        <v>32</v>
      </c>
      <c r="J90" s="92" t="s">
        <v>501</v>
      </c>
      <c r="K90" s="93"/>
      <c r="L90" s="92" t="s">
        <v>368</v>
      </c>
      <c r="M90" s="92" t="s">
        <v>52</v>
      </c>
      <c r="N90" s="93"/>
      <c r="O90" s="92" t="s">
        <v>502</v>
      </c>
      <c r="P90" s="93" t="s">
        <v>54</v>
      </c>
      <c r="Q90" s="92" t="s">
        <v>40</v>
      </c>
      <c r="R90" s="92" t="s">
        <v>39</v>
      </c>
      <c r="S90" s="93"/>
      <c r="T90" s="93"/>
      <c r="U90" s="92" t="s">
        <v>55</v>
      </c>
      <c r="V90" s="92" t="s">
        <v>503</v>
      </c>
      <c r="W90" s="119"/>
    </row>
    <row r="91" spans="1:23" s="99" customFormat="1" ht="136.5" customHeight="1">
      <c r="A91" s="175">
        <f t="shared" si="1"/>
        <v>86</v>
      </c>
      <c r="B91" s="96" t="s">
        <v>504</v>
      </c>
      <c r="C91" s="97" t="s">
        <v>505</v>
      </c>
      <c r="D91" s="113" t="s">
        <v>1158</v>
      </c>
      <c r="E91" s="113" t="s">
        <v>1159</v>
      </c>
      <c r="F91" s="94" t="s">
        <v>30</v>
      </c>
      <c r="G91" s="113" t="s">
        <v>63</v>
      </c>
      <c r="H91" s="113" t="s">
        <v>64</v>
      </c>
      <c r="I91" s="97" t="s">
        <v>32</v>
      </c>
      <c r="J91" s="97" t="s">
        <v>506</v>
      </c>
      <c r="K91" s="97" t="s">
        <v>507</v>
      </c>
      <c r="L91" s="97" t="s">
        <v>65</v>
      </c>
      <c r="M91" s="94" t="s">
        <v>35</v>
      </c>
      <c r="N91" s="97" t="s">
        <v>66</v>
      </c>
      <c r="O91" s="97" t="s">
        <v>67</v>
      </c>
      <c r="P91" s="98" t="s">
        <v>54</v>
      </c>
      <c r="Q91" s="94" t="s">
        <v>38</v>
      </c>
      <c r="R91" s="94" t="s">
        <v>39</v>
      </c>
      <c r="S91" s="98"/>
      <c r="T91" s="98"/>
      <c r="U91" s="94" t="s">
        <v>55</v>
      </c>
      <c r="V91" s="97" t="s">
        <v>508</v>
      </c>
      <c r="W91" s="98"/>
    </row>
    <row r="92" spans="1:23" s="99" customFormat="1" ht="114.75" hidden="1" customHeight="1">
      <c r="A92" s="175">
        <f t="shared" si="1"/>
        <v>87</v>
      </c>
      <c r="B92" s="103" t="s">
        <v>509</v>
      </c>
      <c r="C92" s="93"/>
      <c r="D92" s="104" t="s">
        <v>1157</v>
      </c>
      <c r="E92" s="93"/>
      <c r="F92" s="92" t="s">
        <v>30</v>
      </c>
      <c r="G92" s="104" t="s">
        <v>407</v>
      </c>
      <c r="H92" s="93"/>
      <c r="I92" s="92" t="s">
        <v>32</v>
      </c>
      <c r="J92" s="104" t="s">
        <v>1300</v>
      </c>
      <c r="K92" s="93"/>
      <c r="L92" s="92" t="s">
        <v>59</v>
      </c>
      <c r="M92" s="92" t="s">
        <v>52</v>
      </c>
      <c r="N92" s="93"/>
      <c r="O92" s="92" t="s">
        <v>409</v>
      </c>
      <c r="P92" s="92" t="s">
        <v>54</v>
      </c>
      <c r="Q92" s="92" t="s">
        <v>40</v>
      </c>
      <c r="R92" s="92" t="s">
        <v>39</v>
      </c>
      <c r="S92" s="93"/>
      <c r="T92" s="92" t="s">
        <v>61</v>
      </c>
      <c r="U92" s="92" t="s">
        <v>55</v>
      </c>
      <c r="V92" s="92" t="s">
        <v>510</v>
      </c>
      <c r="W92" s="93"/>
    </row>
    <row r="93" spans="1:23" s="99" customFormat="1" ht="231.75" hidden="1" customHeight="1">
      <c r="A93" s="175">
        <f t="shared" si="1"/>
        <v>88</v>
      </c>
      <c r="B93" s="92" t="s">
        <v>511</v>
      </c>
      <c r="C93" s="93"/>
      <c r="D93" s="104" t="s">
        <v>1160</v>
      </c>
      <c r="E93" s="93"/>
      <c r="F93" s="92" t="s">
        <v>30</v>
      </c>
      <c r="G93" s="104" t="s">
        <v>463</v>
      </c>
      <c r="H93" s="93"/>
      <c r="I93" s="92" t="s">
        <v>32</v>
      </c>
      <c r="J93" s="92" t="s">
        <v>512</v>
      </c>
      <c r="K93" s="93"/>
      <c r="L93" s="92" t="s">
        <v>173</v>
      </c>
      <c r="M93" s="92" t="s">
        <v>52</v>
      </c>
      <c r="N93" s="93"/>
      <c r="O93" s="92" t="s">
        <v>465</v>
      </c>
      <c r="P93" s="92" t="s">
        <v>54</v>
      </c>
      <c r="Q93" s="92" t="s">
        <v>40</v>
      </c>
      <c r="R93" s="92" t="s">
        <v>39</v>
      </c>
      <c r="S93" s="93"/>
      <c r="T93" s="92" t="s">
        <v>61</v>
      </c>
      <c r="U93" s="92" t="s">
        <v>55</v>
      </c>
      <c r="V93" s="92" t="s">
        <v>513</v>
      </c>
      <c r="W93" s="93"/>
    </row>
    <row r="94" spans="1:23" s="99" customFormat="1" ht="135" hidden="1">
      <c r="A94" s="175">
        <f t="shared" si="1"/>
        <v>89</v>
      </c>
      <c r="B94" s="103" t="s">
        <v>514</v>
      </c>
      <c r="C94" s="93"/>
      <c r="D94" s="104" t="s">
        <v>1161</v>
      </c>
      <c r="E94" s="93"/>
      <c r="F94" s="92" t="s">
        <v>30</v>
      </c>
      <c r="G94" s="104" t="s">
        <v>515</v>
      </c>
      <c r="H94" s="93"/>
      <c r="I94" s="92" t="s">
        <v>32</v>
      </c>
      <c r="J94" s="92" t="s">
        <v>516</v>
      </c>
      <c r="K94" s="93"/>
      <c r="L94" s="92" t="s">
        <v>244</v>
      </c>
      <c r="M94" s="92" t="s">
        <v>52</v>
      </c>
      <c r="N94" s="93"/>
      <c r="O94" s="92" t="s">
        <v>517</v>
      </c>
      <c r="P94" s="92" t="s">
        <v>54</v>
      </c>
      <c r="Q94" s="92" t="s">
        <v>40</v>
      </c>
      <c r="R94" s="92" t="s">
        <v>39</v>
      </c>
      <c r="S94" s="93"/>
      <c r="T94" s="92" t="s">
        <v>61</v>
      </c>
      <c r="U94" s="92" t="s">
        <v>55</v>
      </c>
      <c r="V94" s="92" t="s">
        <v>518</v>
      </c>
      <c r="W94" s="93"/>
    </row>
    <row r="95" spans="1:23" s="99" customFormat="1" ht="108" hidden="1" customHeight="1">
      <c r="A95" s="175">
        <f t="shared" si="1"/>
        <v>90</v>
      </c>
      <c r="B95" s="103" t="s">
        <v>519</v>
      </c>
      <c r="C95" s="93"/>
      <c r="D95" s="104" t="s">
        <v>1162</v>
      </c>
      <c r="E95" s="93"/>
      <c r="F95" s="92" t="s">
        <v>30</v>
      </c>
      <c r="G95" s="104" t="s">
        <v>520</v>
      </c>
      <c r="H95" s="93"/>
      <c r="I95" s="92" t="s">
        <v>32</v>
      </c>
      <c r="J95" s="104" t="s">
        <v>1301</v>
      </c>
      <c r="K95" s="93"/>
      <c r="L95" s="92" t="s">
        <v>368</v>
      </c>
      <c r="M95" s="92" t="s">
        <v>52</v>
      </c>
      <c r="N95" s="93"/>
      <c r="O95" s="92" t="s">
        <v>521</v>
      </c>
      <c r="P95" s="93" t="s">
        <v>54</v>
      </c>
      <c r="Q95" s="92" t="s">
        <v>40</v>
      </c>
      <c r="R95" s="92" t="s">
        <v>39</v>
      </c>
      <c r="S95" s="93"/>
      <c r="T95" s="93"/>
      <c r="U95" s="92" t="s">
        <v>55</v>
      </c>
      <c r="V95" s="92" t="s">
        <v>522</v>
      </c>
      <c r="W95" s="93"/>
    </row>
    <row r="96" spans="1:23" s="99" customFormat="1" ht="138" hidden="1" customHeight="1">
      <c r="A96" s="175">
        <f t="shared" si="1"/>
        <v>91</v>
      </c>
      <c r="B96" s="92" t="s">
        <v>523</v>
      </c>
      <c r="C96" s="93"/>
      <c r="D96" s="104" t="s">
        <v>1163</v>
      </c>
      <c r="E96" s="93"/>
      <c r="F96" s="92" t="s">
        <v>30</v>
      </c>
      <c r="G96" s="104" t="s">
        <v>524</v>
      </c>
      <c r="H96" s="93"/>
      <c r="I96" s="92" t="s">
        <v>32</v>
      </c>
      <c r="J96" s="92" t="s">
        <v>525</v>
      </c>
      <c r="K96" s="93"/>
      <c r="L96" s="92" t="s">
        <v>526</v>
      </c>
      <c r="M96" s="92" t="s">
        <v>52</v>
      </c>
      <c r="N96" s="93"/>
      <c r="O96" s="92" t="s">
        <v>527</v>
      </c>
      <c r="P96" s="92" t="s">
        <v>54</v>
      </c>
      <c r="Q96" s="92" t="s">
        <v>40</v>
      </c>
      <c r="R96" s="92" t="s">
        <v>39</v>
      </c>
      <c r="S96" s="93"/>
      <c r="T96" s="93"/>
      <c r="U96" s="92" t="s">
        <v>55</v>
      </c>
      <c r="V96" s="92" t="s">
        <v>528</v>
      </c>
      <c r="W96" s="93"/>
    </row>
    <row r="97" spans="1:23" s="99" customFormat="1" ht="124.5" hidden="1" customHeight="1">
      <c r="A97" s="175">
        <f t="shared" si="1"/>
        <v>92</v>
      </c>
      <c r="B97" s="103" t="s">
        <v>529</v>
      </c>
      <c r="C97" s="93"/>
      <c r="D97" s="104" t="s">
        <v>1164</v>
      </c>
      <c r="E97" s="93"/>
      <c r="F97" s="92" t="s">
        <v>30</v>
      </c>
      <c r="G97" s="104" t="s">
        <v>530</v>
      </c>
      <c r="H97" s="93"/>
      <c r="I97" s="92" t="s">
        <v>32</v>
      </c>
      <c r="J97" s="92" t="s">
        <v>531</v>
      </c>
      <c r="K97" s="93"/>
      <c r="L97" s="92" t="s">
        <v>532</v>
      </c>
      <c r="M97" s="92" t="s">
        <v>52</v>
      </c>
      <c r="N97" s="93"/>
      <c r="O97" s="92" t="s">
        <v>533</v>
      </c>
      <c r="P97" s="93" t="s">
        <v>54</v>
      </c>
      <c r="Q97" s="92" t="s">
        <v>40</v>
      </c>
      <c r="R97" s="93" t="s">
        <v>39</v>
      </c>
      <c r="S97" s="93"/>
      <c r="T97" s="93"/>
      <c r="U97" s="92" t="s">
        <v>55</v>
      </c>
      <c r="V97" s="92" t="s">
        <v>534</v>
      </c>
      <c r="W97" s="93"/>
    </row>
    <row r="98" spans="1:23" s="99" customFormat="1" ht="134.25" customHeight="1">
      <c r="A98" s="175">
        <f t="shared" si="1"/>
        <v>93</v>
      </c>
      <c r="B98" s="103" t="s">
        <v>535</v>
      </c>
      <c r="C98" s="115" t="s">
        <v>539</v>
      </c>
      <c r="D98" s="104" t="s">
        <v>1165</v>
      </c>
      <c r="E98" s="116" t="s">
        <v>1315</v>
      </c>
      <c r="F98" s="92" t="s">
        <v>30</v>
      </c>
      <c r="G98" s="104" t="s">
        <v>249</v>
      </c>
      <c r="H98" s="104" t="s">
        <v>250</v>
      </c>
      <c r="I98" s="92" t="s">
        <v>32</v>
      </c>
      <c r="J98" s="92" t="s">
        <v>536</v>
      </c>
      <c r="K98" s="116" t="s">
        <v>1294</v>
      </c>
      <c r="L98" s="92" t="s">
        <v>253</v>
      </c>
      <c r="M98" s="92" t="s">
        <v>35</v>
      </c>
      <c r="N98" s="92" t="s">
        <v>254</v>
      </c>
      <c r="O98" s="92" t="s">
        <v>255</v>
      </c>
      <c r="P98" s="92" t="s">
        <v>54</v>
      </c>
      <c r="Q98" s="92" t="s">
        <v>38</v>
      </c>
      <c r="R98" s="92" t="s">
        <v>39</v>
      </c>
      <c r="S98" s="93"/>
      <c r="T98" s="93"/>
      <c r="U98" s="92" t="s">
        <v>55</v>
      </c>
      <c r="V98" s="92" t="s">
        <v>537</v>
      </c>
      <c r="W98" s="93"/>
    </row>
    <row r="99" spans="1:23" s="99" customFormat="1" ht="212.25" customHeight="1">
      <c r="A99" s="175">
        <f t="shared" si="1"/>
        <v>94</v>
      </c>
      <c r="B99" s="103" t="s">
        <v>538</v>
      </c>
      <c r="C99" s="92" t="s">
        <v>539</v>
      </c>
      <c r="D99" s="104" t="s">
        <v>1166</v>
      </c>
      <c r="E99" s="104" t="s">
        <v>1167</v>
      </c>
      <c r="F99" s="92" t="s">
        <v>30</v>
      </c>
      <c r="G99" s="104" t="s">
        <v>187</v>
      </c>
      <c r="H99" s="104" t="s">
        <v>188</v>
      </c>
      <c r="I99" s="92" t="s">
        <v>32</v>
      </c>
      <c r="J99" s="92" t="s">
        <v>540</v>
      </c>
      <c r="K99" s="92" t="s">
        <v>541</v>
      </c>
      <c r="L99" s="92" t="s">
        <v>2485</v>
      </c>
      <c r="M99" s="92" t="s">
        <v>35</v>
      </c>
      <c r="N99" s="92" t="s">
        <v>192</v>
      </c>
      <c r="O99" s="92" t="s">
        <v>193</v>
      </c>
      <c r="P99" s="92" t="s">
        <v>194</v>
      </c>
      <c r="Q99" s="92" t="s">
        <v>38</v>
      </c>
      <c r="R99" s="92" t="s">
        <v>39</v>
      </c>
      <c r="S99" s="93"/>
      <c r="T99" s="93"/>
      <c r="U99" s="92" t="s">
        <v>55</v>
      </c>
      <c r="V99" s="92" t="s">
        <v>542</v>
      </c>
      <c r="W99" s="93"/>
    </row>
    <row r="100" spans="1:23" s="99" customFormat="1" ht="172.5" customHeight="1">
      <c r="A100" s="175">
        <f t="shared" si="1"/>
        <v>95</v>
      </c>
      <c r="B100" s="96" t="s">
        <v>543</v>
      </c>
      <c r="C100" s="97" t="s">
        <v>539</v>
      </c>
      <c r="D100" s="113" t="s">
        <v>1168</v>
      </c>
      <c r="E100" s="113" t="s">
        <v>1169</v>
      </c>
      <c r="F100" s="94" t="s">
        <v>30</v>
      </c>
      <c r="G100" s="113" t="s">
        <v>544</v>
      </c>
      <c r="H100" s="113" t="s">
        <v>545</v>
      </c>
      <c r="I100" s="97" t="s">
        <v>32</v>
      </c>
      <c r="J100" s="97" t="s">
        <v>546</v>
      </c>
      <c r="K100" s="97" t="s">
        <v>547</v>
      </c>
      <c r="L100" s="97" t="s">
        <v>548</v>
      </c>
      <c r="M100" s="94" t="s">
        <v>35</v>
      </c>
      <c r="N100" s="97" t="s">
        <v>549</v>
      </c>
      <c r="O100" s="97" t="s">
        <v>550</v>
      </c>
      <c r="P100" s="98" t="s">
        <v>54</v>
      </c>
      <c r="Q100" s="94" t="s">
        <v>38</v>
      </c>
      <c r="R100" s="94" t="s">
        <v>39</v>
      </c>
      <c r="S100" s="98"/>
      <c r="T100" s="98"/>
      <c r="U100" s="94" t="s">
        <v>55</v>
      </c>
      <c r="V100" s="97" t="s">
        <v>551</v>
      </c>
      <c r="W100" s="98"/>
    </row>
    <row r="101" spans="1:23" s="99" customFormat="1" ht="112.5" customHeight="1">
      <c r="A101" s="175">
        <f t="shared" si="1"/>
        <v>96</v>
      </c>
      <c r="B101" s="103" t="s">
        <v>552</v>
      </c>
      <c r="C101" s="93" t="s">
        <v>1501</v>
      </c>
      <c r="D101" s="104" t="s">
        <v>1170</v>
      </c>
      <c r="E101" s="93" t="s">
        <v>1502</v>
      </c>
      <c r="F101" s="92" t="s">
        <v>30</v>
      </c>
      <c r="G101" s="104" t="s">
        <v>382</v>
      </c>
      <c r="H101" s="104" t="s">
        <v>235</v>
      </c>
      <c r="I101" s="92" t="s">
        <v>32</v>
      </c>
      <c r="J101" s="92" t="s">
        <v>553</v>
      </c>
      <c r="K101" s="93" t="s">
        <v>1503</v>
      </c>
      <c r="L101" s="92" t="s">
        <v>92</v>
      </c>
      <c r="M101" s="92" t="s">
        <v>35</v>
      </c>
      <c r="N101" s="92" t="s">
        <v>383</v>
      </c>
      <c r="O101" s="92" t="s">
        <v>239</v>
      </c>
      <c r="P101" s="92" t="s">
        <v>54</v>
      </c>
      <c r="Q101" s="92" t="s">
        <v>38</v>
      </c>
      <c r="R101" s="92" t="s">
        <v>39</v>
      </c>
      <c r="S101" s="93"/>
      <c r="T101" s="93"/>
      <c r="U101" s="92" t="s">
        <v>55</v>
      </c>
      <c r="V101" s="92" t="s">
        <v>554</v>
      </c>
      <c r="W101" s="93"/>
    </row>
    <row r="102" spans="1:23" s="99" customFormat="1" ht="127.5" hidden="1" customHeight="1">
      <c r="A102" s="175">
        <f t="shared" si="1"/>
        <v>97</v>
      </c>
      <c r="B102" s="103" t="s">
        <v>555</v>
      </c>
      <c r="C102" s="93"/>
      <c r="D102" s="104" t="s">
        <v>1171</v>
      </c>
      <c r="E102" s="93"/>
      <c r="F102" s="92" t="s">
        <v>30</v>
      </c>
      <c r="G102" s="104" t="s">
        <v>556</v>
      </c>
      <c r="H102" s="93"/>
      <c r="I102" s="92" t="s">
        <v>32</v>
      </c>
      <c r="J102" s="92" t="s">
        <v>557</v>
      </c>
      <c r="K102" s="93"/>
      <c r="L102" s="92" t="s">
        <v>558</v>
      </c>
      <c r="M102" s="92" t="s">
        <v>52</v>
      </c>
      <c r="N102" s="93"/>
      <c r="O102" s="92" t="s">
        <v>559</v>
      </c>
      <c r="P102" s="93" t="s">
        <v>54</v>
      </c>
      <c r="Q102" s="92" t="s">
        <v>40</v>
      </c>
      <c r="R102" s="92" t="s">
        <v>39</v>
      </c>
      <c r="S102" s="93"/>
      <c r="T102" s="93"/>
      <c r="U102" s="92" t="s">
        <v>55</v>
      </c>
      <c r="V102" s="92" t="s">
        <v>560</v>
      </c>
      <c r="W102" s="93"/>
    </row>
    <row r="103" spans="1:23" s="99" customFormat="1" ht="87" hidden="1" customHeight="1">
      <c r="A103" s="175">
        <f t="shared" si="1"/>
        <v>98</v>
      </c>
      <c r="B103" s="92" t="s">
        <v>561</v>
      </c>
      <c r="C103" s="93"/>
      <c r="D103" s="104" t="s">
        <v>1172</v>
      </c>
      <c r="E103" s="93"/>
      <c r="F103" s="92" t="s">
        <v>30</v>
      </c>
      <c r="G103" s="104" t="s">
        <v>562</v>
      </c>
      <c r="H103" s="93"/>
      <c r="I103" s="92" t="s">
        <v>32</v>
      </c>
      <c r="J103" s="92" t="s">
        <v>563</v>
      </c>
      <c r="K103" s="93"/>
      <c r="L103" s="92" t="s">
        <v>564</v>
      </c>
      <c r="M103" s="92" t="s">
        <v>52</v>
      </c>
      <c r="N103" s="93"/>
      <c r="O103" s="92" t="s">
        <v>565</v>
      </c>
      <c r="P103" s="92" t="s">
        <v>54</v>
      </c>
      <c r="Q103" s="92" t="s">
        <v>40</v>
      </c>
      <c r="R103" s="92" t="s">
        <v>39</v>
      </c>
      <c r="S103" s="93"/>
      <c r="T103" s="92" t="s">
        <v>61</v>
      </c>
      <c r="U103" s="92" t="s">
        <v>55</v>
      </c>
      <c r="V103" s="92" t="s">
        <v>566</v>
      </c>
      <c r="W103" s="93"/>
    </row>
    <row r="104" spans="1:23" s="99" customFormat="1" ht="180" hidden="1">
      <c r="A104" s="175">
        <f t="shared" si="1"/>
        <v>99</v>
      </c>
      <c r="B104" s="103" t="s">
        <v>567</v>
      </c>
      <c r="C104" s="93"/>
      <c r="D104" s="104" t="s">
        <v>1173</v>
      </c>
      <c r="E104" s="93"/>
      <c r="F104" s="92" t="s">
        <v>30</v>
      </c>
      <c r="G104" s="104" t="s">
        <v>372</v>
      </c>
      <c r="H104" s="93"/>
      <c r="I104" s="92" t="s">
        <v>32</v>
      </c>
      <c r="J104" s="92" t="s">
        <v>568</v>
      </c>
      <c r="K104" s="93"/>
      <c r="L104" s="92" t="s">
        <v>244</v>
      </c>
      <c r="M104" s="92" t="s">
        <v>52</v>
      </c>
      <c r="N104" s="93"/>
      <c r="O104" s="92" t="s">
        <v>374</v>
      </c>
      <c r="P104" s="92" t="s">
        <v>54</v>
      </c>
      <c r="Q104" s="92" t="s">
        <v>40</v>
      </c>
      <c r="R104" s="92" t="s">
        <v>39</v>
      </c>
      <c r="S104" s="93"/>
      <c r="T104" s="93"/>
      <c r="U104" s="92" t="s">
        <v>55</v>
      </c>
      <c r="V104" s="92" t="s">
        <v>569</v>
      </c>
      <c r="W104" s="93"/>
    </row>
    <row r="105" spans="1:23" s="99" customFormat="1" ht="183" customHeight="1">
      <c r="A105" s="175">
        <f t="shared" si="1"/>
        <v>100</v>
      </c>
      <c r="B105" s="92" t="s">
        <v>570</v>
      </c>
      <c r="C105" s="93"/>
      <c r="D105" s="104" t="s">
        <v>1174</v>
      </c>
      <c r="E105" s="120"/>
      <c r="F105" s="92" t="s">
        <v>30</v>
      </c>
      <c r="G105" s="104" t="s">
        <v>144</v>
      </c>
      <c r="H105" s="93"/>
      <c r="I105" s="92" t="s">
        <v>32</v>
      </c>
      <c r="J105" s="92" t="s">
        <v>571</v>
      </c>
      <c r="K105" s="121" t="s">
        <v>572</v>
      </c>
      <c r="L105" s="92" t="s">
        <v>128</v>
      </c>
      <c r="M105" s="92" t="s">
        <v>35</v>
      </c>
      <c r="N105" s="93"/>
      <c r="O105" s="92" t="s">
        <v>146</v>
      </c>
      <c r="P105" s="92" t="s">
        <v>54</v>
      </c>
      <c r="Q105" s="92" t="s">
        <v>40</v>
      </c>
      <c r="R105" s="92" t="s">
        <v>39</v>
      </c>
      <c r="S105" s="93"/>
      <c r="T105" s="93"/>
      <c r="U105" s="92" t="s">
        <v>55</v>
      </c>
      <c r="V105" s="92" t="s">
        <v>573</v>
      </c>
      <c r="W105" s="93"/>
    </row>
    <row r="106" spans="1:23" s="99" customFormat="1" ht="149.25" hidden="1" customHeight="1">
      <c r="A106" s="175">
        <f t="shared" si="1"/>
        <v>101</v>
      </c>
      <c r="B106" s="92" t="s">
        <v>574</v>
      </c>
      <c r="C106" s="93"/>
      <c r="D106" s="104" t="s">
        <v>1175</v>
      </c>
      <c r="E106" s="93"/>
      <c r="F106" s="92" t="s">
        <v>30</v>
      </c>
      <c r="G106" s="104" t="s">
        <v>575</v>
      </c>
      <c r="H106" s="93"/>
      <c r="I106" s="92" t="s">
        <v>32</v>
      </c>
      <c r="J106" s="92" t="s">
        <v>576</v>
      </c>
      <c r="K106" s="93"/>
      <c r="L106" s="92" t="s">
        <v>179</v>
      </c>
      <c r="M106" s="92" t="s">
        <v>52</v>
      </c>
      <c r="N106" s="93"/>
      <c r="O106" s="92" t="s">
        <v>577</v>
      </c>
      <c r="P106" s="93" t="s">
        <v>54</v>
      </c>
      <c r="Q106" s="92" t="s">
        <v>40</v>
      </c>
      <c r="R106" s="92" t="s">
        <v>39</v>
      </c>
      <c r="S106" s="93"/>
      <c r="T106" s="93" t="s">
        <v>61</v>
      </c>
      <c r="U106" s="92" t="s">
        <v>55</v>
      </c>
      <c r="V106" s="92" t="s">
        <v>578</v>
      </c>
      <c r="W106" s="93"/>
    </row>
    <row r="107" spans="1:23" s="99" customFormat="1" ht="195">
      <c r="A107" s="175">
        <f t="shared" si="1"/>
        <v>102</v>
      </c>
      <c r="B107" s="103" t="s">
        <v>579</v>
      </c>
      <c r="C107" s="92" t="s">
        <v>580</v>
      </c>
      <c r="D107" s="104" t="s">
        <v>1176</v>
      </c>
      <c r="E107" s="104" t="s">
        <v>1177</v>
      </c>
      <c r="F107" s="92" t="s">
        <v>30</v>
      </c>
      <c r="G107" s="104" t="s">
        <v>581</v>
      </c>
      <c r="H107" s="92" t="s">
        <v>127</v>
      </c>
      <c r="I107" s="92" t="s">
        <v>32</v>
      </c>
      <c r="J107" s="92" t="s">
        <v>582</v>
      </c>
      <c r="K107" s="104" t="s">
        <v>1302</v>
      </c>
      <c r="L107" s="92" t="s">
        <v>583</v>
      </c>
      <c r="M107" s="92" t="s">
        <v>35</v>
      </c>
      <c r="N107" s="92" t="s">
        <v>584</v>
      </c>
      <c r="O107" s="92" t="s">
        <v>129</v>
      </c>
      <c r="P107" s="92" t="s">
        <v>54</v>
      </c>
      <c r="Q107" s="92" t="s">
        <v>38</v>
      </c>
      <c r="R107" s="92" t="s">
        <v>39</v>
      </c>
      <c r="S107" s="93"/>
      <c r="T107" s="93"/>
      <c r="U107" s="92" t="s">
        <v>55</v>
      </c>
      <c r="V107" s="92" t="s">
        <v>585</v>
      </c>
      <c r="W107" s="93"/>
    </row>
    <row r="108" spans="1:23" s="99" customFormat="1" ht="154.5" customHeight="1">
      <c r="A108" s="175">
        <f t="shared" si="1"/>
        <v>103</v>
      </c>
      <c r="B108" s="103" t="s">
        <v>586</v>
      </c>
      <c r="C108" s="92" t="s">
        <v>587</v>
      </c>
      <c r="D108" s="104" t="s">
        <v>1178</v>
      </c>
      <c r="E108" s="104" t="s">
        <v>1179</v>
      </c>
      <c r="F108" s="92" t="s">
        <v>30</v>
      </c>
      <c r="G108" s="92" t="s">
        <v>581</v>
      </c>
      <c r="H108" s="92" t="s">
        <v>127</v>
      </c>
      <c r="I108" s="92" t="s">
        <v>32</v>
      </c>
      <c r="J108" s="92" t="s">
        <v>588</v>
      </c>
      <c r="K108" s="92" t="s">
        <v>589</v>
      </c>
      <c r="L108" s="92" t="s">
        <v>583</v>
      </c>
      <c r="M108" s="92" t="s">
        <v>35</v>
      </c>
      <c r="N108" s="92" t="s">
        <v>584</v>
      </c>
      <c r="O108" s="92" t="s">
        <v>129</v>
      </c>
      <c r="P108" s="92" t="s">
        <v>54</v>
      </c>
      <c r="Q108" s="92" t="s">
        <v>38</v>
      </c>
      <c r="R108" s="92" t="s">
        <v>39</v>
      </c>
      <c r="S108" s="93"/>
      <c r="T108" s="93"/>
      <c r="U108" s="92" t="s">
        <v>55</v>
      </c>
      <c r="V108" s="92" t="s">
        <v>590</v>
      </c>
      <c r="W108" s="93"/>
    </row>
    <row r="109" spans="1:23" s="99" customFormat="1" ht="195">
      <c r="A109" s="175">
        <f t="shared" si="1"/>
        <v>104</v>
      </c>
      <c r="B109" s="103" t="s">
        <v>591</v>
      </c>
      <c r="C109" s="93"/>
      <c r="D109" s="104" t="s">
        <v>1180</v>
      </c>
      <c r="E109" s="93"/>
      <c r="F109" s="92" t="s">
        <v>30</v>
      </c>
      <c r="G109" s="104" t="s">
        <v>105</v>
      </c>
      <c r="H109" s="93"/>
      <c r="I109" s="92" t="s">
        <v>32</v>
      </c>
      <c r="J109" s="92" t="s">
        <v>592</v>
      </c>
      <c r="K109" s="93"/>
      <c r="L109" s="92" t="s">
        <v>107</v>
      </c>
      <c r="M109" s="92" t="s">
        <v>35</v>
      </c>
      <c r="N109" s="92" t="s">
        <v>108</v>
      </c>
      <c r="O109" s="93"/>
      <c r="P109" s="92" t="s">
        <v>40</v>
      </c>
      <c r="Q109" s="92" t="s">
        <v>38</v>
      </c>
      <c r="R109" s="92" t="s">
        <v>40</v>
      </c>
      <c r="S109" s="93"/>
      <c r="T109" s="93" t="s">
        <v>61</v>
      </c>
      <c r="U109" s="92" t="s">
        <v>40</v>
      </c>
      <c r="V109" s="92" t="s">
        <v>593</v>
      </c>
      <c r="W109" s="93"/>
    </row>
    <row r="110" spans="1:23" s="99" customFormat="1" ht="134.25" customHeight="1">
      <c r="A110" s="175">
        <f t="shared" si="1"/>
        <v>105</v>
      </c>
      <c r="B110" s="103" t="s">
        <v>594</v>
      </c>
      <c r="C110" s="93"/>
      <c r="D110" s="104" t="s">
        <v>1181</v>
      </c>
      <c r="E110" s="93"/>
      <c r="F110" s="92" t="s">
        <v>30</v>
      </c>
      <c r="G110" s="104" t="s">
        <v>43</v>
      </c>
      <c r="H110" s="93"/>
      <c r="I110" s="92" t="s">
        <v>32</v>
      </c>
      <c r="J110" s="92" t="s">
        <v>595</v>
      </c>
      <c r="K110" s="93"/>
      <c r="L110" s="92" t="s">
        <v>45</v>
      </c>
      <c r="M110" s="92" t="s">
        <v>35</v>
      </c>
      <c r="N110" s="92" t="s">
        <v>46</v>
      </c>
      <c r="O110" s="93"/>
      <c r="P110" s="92" t="s">
        <v>40</v>
      </c>
      <c r="Q110" s="92" t="s">
        <v>38</v>
      </c>
      <c r="R110" s="92" t="s">
        <v>39</v>
      </c>
      <c r="S110" s="93"/>
      <c r="T110" s="93"/>
      <c r="U110" s="92" t="s">
        <v>40</v>
      </c>
      <c r="V110" s="92" t="s">
        <v>596</v>
      </c>
      <c r="W110" s="93"/>
    </row>
    <row r="111" spans="1:23" s="99" customFormat="1" ht="138" hidden="1" customHeight="1">
      <c r="A111" s="175">
        <f t="shared" si="1"/>
        <v>106</v>
      </c>
      <c r="B111" s="103" t="s">
        <v>597</v>
      </c>
      <c r="C111" s="93"/>
      <c r="D111" s="104" t="s">
        <v>1182</v>
      </c>
      <c r="E111" s="93"/>
      <c r="F111" s="92" t="s">
        <v>30</v>
      </c>
      <c r="G111" s="104" t="s">
        <v>598</v>
      </c>
      <c r="H111" s="93"/>
      <c r="I111" s="92" t="s">
        <v>32</v>
      </c>
      <c r="J111" s="92" t="s">
        <v>599</v>
      </c>
      <c r="K111" s="93"/>
      <c r="L111" s="92" t="s">
        <v>368</v>
      </c>
      <c r="M111" s="92" t="s">
        <v>52</v>
      </c>
      <c r="N111" s="93"/>
      <c r="O111" s="92" t="s">
        <v>600</v>
      </c>
      <c r="P111" s="92" t="s">
        <v>54</v>
      </c>
      <c r="Q111" s="92" t="s">
        <v>40</v>
      </c>
      <c r="R111" s="92" t="s">
        <v>39</v>
      </c>
      <c r="S111" s="93"/>
      <c r="T111" s="93"/>
      <c r="U111" s="92" t="s">
        <v>55</v>
      </c>
      <c r="V111" s="92" t="s">
        <v>601</v>
      </c>
      <c r="W111" s="93"/>
    </row>
    <row r="112" spans="1:23" s="99" customFormat="1" ht="192" customHeight="1">
      <c r="A112" s="175">
        <f t="shared" si="1"/>
        <v>107</v>
      </c>
      <c r="B112" s="103" t="s">
        <v>602</v>
      </c>
      <c r="C112" s="93"/>
      <c r="D112" s="104" t="s">
        <v>1183</v>
      </c>
      <c r="E112" s="93"/>
      <c r="F112" s="92" t="s">
        <v>30</v>
      </c>
      <c r="G112" s="104" t="s">
        <v>603</v>
      </c>
      <c r="H112" s="93"/>
      <c r="I112" s="92" t="s">
        <v>32</v>
      </c>
      <c r="J112" s="92" t="s">
        <v>604</v>
      </c>
      <c r="K112" s="93"/>
      <c r="L112" s="92" t="s">
        <v>605</v>
      </c>
      <c r="M112" s="92" t="s">
        <v>35</v>
      </c>
      <c r="N112" s="92" t="s">
        <v>606</v>
      </c>
      <c r="O112" s="93"/>
      <c r="P112" s="92" t="s">
        <v>37</v>
      </c>
      <c r="Q112" s="92" t="s">
        <v>38</v>
      </c>
      <c r="R112" s="92" t="s">
        <v>39</v>
      </c>
      <c r="S112" s="93"/>
      <c r="T112" s="93"/>
      <c r="U112" s="92" t="s">
        <v>40</v>
      </c>
      <c r="V112" s="92" t="s">
        <v>607</v>
      </c>
      <c r="W112" s="93"/>
    </row>
    <row r="113" spans="1:23" s="26" customFormat="1" ht="172.5" customHeight="1">
      <c r="A113" s="175">
        <f t="shared" si="1"/>
        <v>108</v>
      </c>
      <c r="B113" s="101" t="s">
        <v>608</v>
      </c>
      <c r="C113" s="94" t="s">
        <v>609</v>
      </c>
      <c r="D113" s="110" t="s">
        <v>1184</v>
      </c>
      <c r="E113" s="110" t="s">
        <v>1185</v>
      </c>
      <c r="F113" s="94" t="s">
        <v>1055</v>
      </c>
      <c r="G113" s="110" t="s">
        <v>249</v>
      </c>
      <c r="H113" s="110" t="s">
        <v>250</v>
      </c>
      <c r="I113" s="94" t="s">
        <v>32</v>
      </c>
      <c r="J113" s="94" t="s">
        <v>610</v>
      </c>
      <c r="K113" s="94" t="s">
        <v>611</v>
      </c>
      <c r="L113" s="94" t="s">
        <v>253</v>
      </c>
      <c r="M113" s="94" t="s">
        <v>35</v>
      </c>
      <c r="N113" s="94" t="s">
        <v>254</v>
      </c>
      <c r="O113" s="94" t="s">
        <v>255</v>
      </c>
      <c r="P113" s="94" t="s">
        <v>54</v>
      </c>
      <c r="Q113" s="94" t="s">
        <v>38</v>
      </c>
      <c r="R113" s="94" t="s">
        <v>39</v>
      </c>
      <c r="S113" s="98"/>
      <c r="T113" s="98"/>
      <c r="U113" s="94" t="s">
        <v>55</v>
      </c>
      <c r="V113" s="94" t="s">
        <v>612</v>
      </c>
      <c r="W113" s="98"/>
    </row>
    <row r="114" spans="1:23" s="99" customFormat="1" ht="158.25" customHeight="1">
      <c r="A114" s="175">
        <f t="shared" si="1"/>
        <v>109</v>
      </c>
      <c r="B114" s="92" t="s">
        <v>613</v>
      </c>
      <c r="C114" s="93"/>
      <c r="D114" s="104" t="s">
        <v>1186</v>
      </c>
      <c r="E114" s="93"/>
      <c r="F114" s="92" t="s">
        <v>30</v>
      </c>
      <c r="G114" s="104" t="s">
        <v>614</v>
      </c>
      <c r="H114" s="93"/>
      <c r="I114" s="92" t="s">
        <v>32</v>
      </c>
      <c r="J114" s="92" t="s">
        <v>615</v>
      </c>
      <c r="K114" s="93"/>
      <c r="L114" s="92" t="s">
        <v>616</v>
      </c>
      <c r="M114" s="92" t="s">
        <v>35</v>
      </c>
      <c r="N114" s="92" t="s">
        <v>617</v>
      </c>
      <c r="O114" s="93"/>
      <c r="P114" s="92" t="s">
        <v>40</v>
      </c>
      <c r="Q114" s="92" t="s">
        <v>38</v>
      </c>
      <c r="R114" s="92" t="s">
        <v>39</v>
      </c>
      <c r="S114" s="93"/>
      <c r="T114" s="93"/>
      <c r="U114" s="92" t="s">
        <v>40</v>
      </c>
      <c r="V114" s="92" t="s">
        <v>618</v>
      </c>
      <c r="W114" s="93"/>
    </row>
    <row r="115" spans="1:23" s="99" customFormat="1" ht="90" hidden="1">
      <c r="A115" s="175">
        <f t="shared" si="1"/>
        <v>110</v>
      </c>
      <c r="B115" s="103" t="s">
        <v>619</v>
      </c>
      <c r="C115" s="93"/>
      <c r="D115" s="104" t="s">
        <v>1187</v>
      </c>
      <c r="E115" s="93"/>
      <c r="F115" s="92" t="s">
        <v>30</v>
      </c>
      <c r="G115" s="104" t="s">
        <v>620</v>
      </c>
      <c r="H115" s="93"/>
      <c r="I115" s="92" t="s">
        <v>32</v>
      </c>
      <c r="J115" s="92" t="s">
        <v>621</v>
      </c>
      <c r="K115" s="93"/>
      <c r="L115" s="92" t="s">
        <v>244</v>
      </c>
      <c r="M115" s="92" t="s">
        <v>52</v>
      </c>
      <c r="N115" s="93"/>
      <c r="O115" s="92" t="s">
        <v>622</v>
      </c>
      <c r="P115" s="92" t="s">
        <v>54</v>
      </c>
      <c r="Q115" s="92" t="s">
        <v>40</v>
      </c>
      <c r="R115" s="92" t="s">
        <v>39</v>
      </c>
      <c r="S115" s="93"/>
      <c r="T115" s="93"/>
      <c r="U115" s="92" t="s">
        <v>55</v>
      </c>
      <c r="V115" s="92" t="s">
        <v>623</v>
      </c>
      <c r="W115" s="93"/>
    </row>
    <row r="116" spans="1:23" s="99" customFormat="1" ht="115.5" hidden="1" customHeight="1">
      <c r="A116" s="175">
        <f t="shared" si="1"/>
        <v>111</v>
      </c>
      <c r="B116" s="103" t="s">
        <v>624</v>
      </c>
      <c r="C116" s="93"/>
      <c r="D116" s="104" t="s">
        <v>1188</v>
      </c>
      <c r="E116" s="93"/>
      <c r="F116" s="92" t="s">
        <v>30</v>
      </c>
      <c r="G116" s="104" t="s">
        <v>478</v>
      </c>
      <c r="H116" s="93"/>
      <c r="I116" s="92" t="s">
        <v>32</v>
      </c>
      <c r="J116" s="104" t="s">
        <v>1303</v>
      </c>
      <c r="K116" s="93"/>
      <c r="L116" s="92" t="s">
        <v>480</v>
      </c>
      <c r="M116" s="92" t="s">
        <v>52</v>
      </c>
      <c r="N116" s="93"/>
      <c r="O116" s="92" t="s">
        <v>481</v>
      </c>
      <c r="P116" s="92" t="s">
        <v>54</v>
      </c>
      <c r="Q116" s="92" t="s">
        <v>40</v>
      </c>
      <c r="R116" s="92" t="s">
        <v>39</v>
      </c>
      <c r="S116" s="93"/>
      <c r="T116" s="93"/>
      <c r="U116" s="92" t="s">
        <v>55</v>
      </c>
      <c r="V116" s="92" t="s">
        <v>625</v>
      </c>
      <c r="W116" s="93"/>
    </row>
    <row r="117" spans="1:23" s="26" customFormat="1" ht="172.5" hidden="1" customHeight="1">
      <c r="A117" s="175">
        <f t="shared" si="1"/>
        <v>112</v>
      </c>
      <c r="B117" s="103" t="s">
        <v>626</v>
      </c>
      <c r="C117" s="93"/>
      <c r="D117" s="104" t="s">
        <v>1415</v>
      </c>
      <c r="E117" s="93"/>
      <c r="F117" s="92" t="s">
        <v>30</v>
      </c>
      <c r="G117" s="104" t="s">
        <v>627</v>
      </c>
      <c r="H117" s="93"/>
      <c r="I117" s="92" t="s">
        <v>32</v>
      </c>
      <c r="J117" s="92" t="s">
        <v>628</v>
      </c>
      <c r="K117" s="93"/>
      <c r="L117" s="92" t="s">
        <v>629</v>
      </c>
      <c r="M117" s="92" t="s">
        <v>52</v>
      </c>
      <c r="N117" s="93"/>
      <c r="O117" s="92" t="s">
        <v>630</v>
      </c>
      <c r="P117" s="92" t="s">
        <v>40</v>
      </c>
      <c r="Q117" s="92" t="s">
        <v>40</v>
      </c>
      <c r="R117" s="92" t="s">
        <v>40</v>
      </c>
      <c r="S117" s="93"/>
      <c r="T117" s="93"/>
      <c r="U117" s="92" t="s">
        <v>40</v>
      </c>
      <c r="V117" s="92" t="s">
        <v>631</v>
      </c>
      <c r="W117" s="93"/>
    </row>
    <row r="118" spans="1:23" s="99" customFormat="1" ht="165">
      <c r="A118" s="175">
        <f t="shared" si="1"/>
        <v>113</v>
      </c>
      <c r="B118" s="103" t="s">
        <v>632</v>
      </c>
      <c r="C118" s="92" t="s">
        <v>633</v>
      </c>
      <c r="D118" s="104" t="s">
        <v>1189</v>
      </c>
      <c r="E118" s="104" t="s">
        <v>1190</v>
      </c>
      <c r="F118" s="92" t="s">
        <v>30</v>
      </c>
      <c r="G118" s="104" t="s">
        <v>634</v>
      </c>
      <c r="H118" s="104" t="s">
        <v>635</v>
      </c>
      <c r="I118" s="92" t="s">
        <v>32</v>
      </c>
      <c r="J118" s="92" t="s">
        <v>636</v>
      </c>
      <c r="K118" s="92" t="s">
        <v>637</v>
      </c>
      <c r="L118" s="92" t="s">
        <v>638</v>
      </c>
      <c r="M118" s="92" t="s">
        <v>35</v>
      </c>
      <c r="N118" s="92" t="s">
        <v>639</v>
      </c>
      <c r="O118" s="92" t="s">
        <v>640</v>
      </c>
      <c r="P118" s="92" t="s">
        <v>54</v>
      </c>
      <c r="Q118" s="92" t="s">
        <v>38</v>
      </c>
      <c r="R118" s="92" t="s">
        <v>39</v>
      </c>
      <c r="S118" s="93"/>
      <c r="T118" s="93"/>
      <c r="U118" s="92" t="s">
        <v>55</v>
      </c>
      <c r="V118" s="92" t="s">
        <v>641</v>
      </c>
      <c r="W118" s="93"/>
    </row>
    <row r="119" spans="1:23" s="99" customFormat="1" ht="184.5" hidden="1" customHeight="1">
      <c r="A119" s="175">
        <f t="shared" si="1"/>
        <v>114</v>
      </c>
      <c r="B119" s="103" t="s">
        <v>626</v>
      </c>
      <c r="C119" s="93"/>
      <c r="D119" s="104" t="s">
        <v>1416</v>
      </c>
      <c r="E119" s="93"/>
      <c r="F119" s="92" t="s">
        <v>30</v>
      </c>
      <c r="G119" s="104" t="s">
        <v>642</v>
      </c>
      <c r="H119" s="93"/>
      <c r="I119" s="92" t="s">
        <v>32</v>
      </c>
      <c r="J119" s="104" t="s">
        <v>1304</v>
      </c>
      <c r="K119" s="93"/>
      <c r="L119" s="92" t="s">
        <v>643</v>
      </c>
      <c r="M119" s="92" t="s">
        <v>52</v>
      </c>
      <c r="N119" s="93"/>
      <c r="O119" s="92" t="s">
        <v>644</v>
      </c>
      <c r="P119" s="92" t="s">
        <v>40</v>
      </c>
      <c r="Q119" s="92" t="s">
        <v>40</v>
      </c>
      <c r="R119" s="92" t="s">
        <v>40</v>
      </c>
      <c r="S119" s="93"/>
      <c r="T119" s="92" t="s">
        <v>61</v>
      </c>
      <c r="U119" s="92" t="s">
        <v>40</v>
      </c>
      <c r="V119" s="92" t="s">
        <v>645</v>
      </c>
      <c r="W119" s="93"/>
    </row>
    <row r="120" spans="1:23" s="99" customFormat="1" ht="195">
      <c r="A120" s="175">
        <f t="shared" si="1"/>
        <v>115</v>
      </c>
      <c r="B120" s="103" t="s">
        <v>543</v>
      </c>
      <c r="C120" s="92" t="s">
        <v>539</v>
      </c>
      <c r="D120" s="104" t="s">
        <v>1191</v>
      </c>
      <c r="E120" s="104" t="s">
        <v>1312</v>
      </c>
      <c r="F120" s="92" t="s">
        <v>30</v>
      </c>
      <c r="G120" s="104" t="s">
        <v>187</v>
      </c>
      <c r="H120" s="104" t="s">
        <v>188</v>
      </c>
      <c r="I120" s="92" t="s">
        <v>32</v>
      </c>
      <c r="J120" s="92" t="s">
        <v>646</v>
      </c>
      <c r="K120" s="92" t="s">
        <v>647</v>
      </c>
      <c r="L120" s="92" t="s">
        <v>191</v>
      </c>
      <c r="M120" s="92" t="s">
        <v>35</v>
      </c>
      <c r="N120" s="92" t="s">
        <v>192</v>
      </c>
      <c r="O120" s="92" t="s">
        <v>193</v>
      </c>
      <c r="P120" s="92" t="s">
        <v>194</v>
      </c>
      <c r="Q120" s="92" t="s">
        <v>38</v>
      </c>
      <c r="R120" s="92" t="s">
        <v>39</v>
      </c>
      <c r="S120" s="93"/>
      <c r="T120" s="93"/>
      <c r="U120" s="92" t="s">
        <v>55</v>
      </c>
      <c r="V120" s="104" t="s">
        <v>648</v>
      </c>
      <c r="W120" s="93"/>
    </row>
    <row r="121" spans="1:23" s="99" customFormat="1" ht="127.5" hidden="1" customHeight="1">
      <c r="A121" s="175">
        <f t="shared" si="1"/>
        <v>116</v>
      </c>
      <c r="B121" s="92" t="s">
        <v>649</v>
      </c>
      <c r="C121" s="93"/>
      <c r="D121" s="104" t="s">
        <v>1192</v>
      </c>
      <c r="E121" s="93"/>
      <c r="F121" s="92" t="s">
        <v>30</v>
      </c>
      <c r="G121" s="104" t="s">
        <v>650</v>
      </c>
      <c r="H121" s="93"/>
      <c r="I121" s="92" t="s">
        <v>32</v>
      </c>
      <c r="J121" s="92" t="s">
        <v>651</v>
      </c>
      <c r="K121" s="93"/>
      <c r="L121" s="92" t="s">
        <v>652</v>
      </c>
      <c r="M121" s="92" t="s">
        <v>52</v>
      </c>
      <c r="N121" s="93"/>
      <c r="O121" s="92" t="s">
        <v>653</v>
      </c>
      <c r="P121" s="92" t="s">
        <v>54</v>
      </c>
      <c r="Q121" s="92" t="s">
        <v>40</v>
      </c>
      <c r="R121" s="92" t="s">
        <v>39</v>
      </c>
      <c r="S121" s="93"/>
      <c r="T121" s="93" t="s">
        <v>61</v>
      </c>
      <c r="U121" s="92" t="s">
        <v>55</v>
      </c>
      <c r="V121" s="92" t="s">
        <v>654</v>
      </c>
      <c r="W121" s="93"/>
    </row>
    <row r="122" spans="1:23" s="99" customFormat="1" ht="126" hidden="1" customHeight="1">
      <c r="A122" s="175">
        <f t="shared" si="1"/>
        <v>117</v>
      </c>
      <c r="B122" s="92" t="s">
        <v>655</v>
      </c>
      <c r="C122" s="93"/>
      <c r="D122" s="104" t="s">
        <v>1193</v>
      </c>
      <c r="E122" s="93"/>
      <c r="F122" s="92" t="s">
        <v>30</v>
      </c>
      <c r="G122" s="104" t="s">
        <v>456</v>
      </c>
      <c r="H122" s="93"/>
      <c r="I122" s="92" t="s">
        <v>32</v>
      </c>
      <c r="J122" s="92" t="s">
        <v>656</v>
      </c>
      <c r="K122" s="93"/>
      <c r="L122" s="92" t="s">
        <v>59</v>
      </c>
      <c r="M122" s="92" t="s">
        <v>52</v>
      </c>
      <c r="N122" s="93"/>
      <c r="O122" s="92" t="s">
        <v>458</v>
      </c>
      <c r="P122" s="93" t="s">
        <v>54</v>
      </c>
      <c r="Q122" s="92" t="s">
        <v>40</v>
      </c>
      <c r="R122" s="92" t="s">
        <v>39</v>
      </c>
      <c r="S122" s="93"/>
      <c r="T122" s="92" t="s">
        <v>61</v>
      </c>
      <c r="U122" s="92" t="s">
        <v>55</v>
      </c>
      <c r="V122" s="92" t="s">
        <v>657</v>
      </c>
      <c r="W122" s="93"/>
    </row>
    <row r="123" spans="1:23" s="99" customFormat="1" ht="220.5" hidden="1" customHeight="1">
      <c r="A123" s="175">
        <f t="shared" si="1"/>
        <v>118</v>
      </c>
      <c r="B123" s="92" t="s">
        <v>658</v>
      </c>
      <c r="C123" s="93"/>
      <c r="D123" s="104" t="s">
        <v>1194</v>
      </c>
      <c r="E123" s="93"/>
      <c r="F123" s="92" t="s">
        <v>30</v>
      </c>
      <c r="G123" s="104" t="s">
        <v>659</v>
      </c>
      <c r="H123" s="93"/>
      <c r="I123" s="92" t="s">
        <v>32</v>
      </c>
      <c r="J123" s="92" t="s">
        <v>660</v>
      </c>
      <c r="K123" s="93"/>
      <c r="L123" s="92" t="s">
        <v>113</v>
      </c>
      <c r="M123" s="92" t="s">
        <v>52</v>
      </c>
      <c r="N123" s="93"/>
      <c r="O123" s="92" t="s">
        <v>661</v>
      </c>
      <c r="P123" s="92" t="s">
        <v>54</v>
      </c>
      <c r="Q123" s="92" t="s">
        <v>40</v>
      </c>
      <c r="R123" s="92" t="s">
        <v>39</v>
      </c>
      <c r="S123" s="93"/>
      <c r="T123" s="93" t="s">
        <v>61</v>
      </c>
      <c r="U123" s="92" t="s">
        <v>55</v>
      </c>
      <c r="V123" s="92" t="s">
        <v>662</v>
      </c>
      <c r="W123" s="93"/>
    </row>
    <row r="124" spans="1:23" s="99" customFormat="1" ht="177" hidden="1" customHeight="1">
      <c r="A124" s="175">
        <f t="shared" si="1"/>
        <v>119</v>
      </c>
      <c r="B124" s="92" t="s">
        <v>663</v>
      </c>
      <c r="C124" s="93"/>
      <c r="D124" s="104" t="s">
        <v>1195</v>
      </c>
      <c r="E124" s="93"/>
      <c r="F124" s="92" t="s">
        <v>30</v>
      </c>
      <c r="G124" s="104" t="s">
        <v>372</v>
      </c>
      <c r="H124" s="93"/>
      <c r="I124" s="92" t="s">
        <v>32</v>
      </c>
      <c r="J124" s="92" t="s">
        <v>664</v>
      </c>
      <c r="K124" s="93"/>
      <c r="L124" s="92" t="s">
        <v>244</v>
      </c>
      <c r="M124" s="92" t="s">
        <v>52</v>
      </c>
      <c r="N124" s="93"/>
      <c r="O124" s="92" t="s">
        <v>374</v>
      </c>
      <c r="P124" s="92" t="s">
        <v>54</v>
      </c>
      <c r="Q124" s="92" t="s">
        <v>40</v>
      </c>
      <c r="R124" s="92" t="s">
        <v>39</v>
      </c>
      <c r="S124" s="93"/>
      <c r="T124" s="93"/>
      <c r="U124" s="92" t="s">
        <v>55</v>
      </c>
      <c r="V124" s="92" t="s">
        <v>665</v>
      </c>
      <c r="W124" s="93"/>
    </row>
    <row r="125" spans="1:23" s="99" customFormat="1" ht="90" hidden="1">
      <c r="A125" s="175">
        <f t="shared" si="1"/>
        <v>120</v>
      </c>
      <c r="B125" s="103" t="s">
        <v>666</v>
      </c>
      <c r="C125" s="93"/>
      <c r="D125" s="104" t="s">
        <v>1196</v>
      </c>
      <c r="E125" s="93"/>
      <c r="F125" s="92" t="s">
        <v>30</v>
      </c>
      <c r="G125" s="104" t="s">
        <v>667</v>
      </c>
      <c r="H125" s="93"/>
      <c r="I125" s="92" t="s">
        <v>32</v>
      </c>
      <c r="J125" s="92" t="s">
        <v>668</v>
      </c>
      <c r="K125" s="93"/>
      <c r="L125" s="92" t="s">
        <v>59</v>
      </c>
      <c r="M125" s="92" t="s">
        <v>52</v>
      </c>
      <c r="N125" s="93"/>
      <c r="O125" s="92" t="s">
        <v>669</v>
      </c>
      <c r="P125" s="92" t="s">
        <v>54</v>
      </c>
      <c r="Q125" s="92" t="s">
        <v>40</v>
      </c>
      <c r="R125" s="92" t="s">
        <v>39</v>
      </c>
      <c r="S125" s="93"/>
      <c r="T125" s="92" t="s">
        <v>61</v>
      </c>
      <c r="U125" s="92" t="s">
        <v>55</v>
      </c>
      <c r="V125" s="92" t="s">
        <v>670</v>
      </c>
      <c r="W125" s="93"/>
    </row>
    <row r="126" spans="1:23" s="99" customFormat="1" ht="114.75" customHeight="1">
      <c r="A126" s="175">
        <f t="shared" si="1"/>
        <v>121</v>
      </c>
      <c r="B126" s="103" t="s">
        <v>671</v>
      </c>
      <c r="C126" s="92" t="s">
        <v>672</v>
      </c>
      <c r="D126" s="104" t="s">
        <v>1197</v>
      </c>
      <c r="E126" s="104" t="s">
        <v>1198</v>
      </c>
      <c r="F126" s="92" t="s">
        <v>30</v>
      </c>
      <c r="G126" s="104" t="s">
        <v>63</v>
      </c>
      <c r="H126" s="104" t="s">
        <v>64</v>
      </c>
      <c r="I126" s="92" t="s">
        <v>32</v>
      </c>
      <c r="J126" s="92" t="s">
        <v>673</v>
      </c>
      <c r="K126" s="92" t="s">
        <v>674</v>
      </c>
      <c r="L126" s="92" t="s">
        <v>65</v>
      </c>
      <c r="M126" s="92" t="s">
        <v>35</v>
      </c>
      <c r="N126" s="92" t="s">
        <v>66</v>
      </c>
      <c r="O126" s="92" t="s">
        <v>67</v>
      </c>
      <c r="P126" s="93" t="s">
        <v>54</v>
      </c>
      <c r="Q126" s="92" t="s">
        <v>38</v>
      </c>
      <c r="R126" s="92" t="s">
        <v>39</v>
      </c>
      <c r="S126" s="93"/>
      <c r="T126" s="93"/>
      <c r="U126" s="92" t="s">
        <v>55</v>
      </c>
      <c r="V126" s="92" t="s">
        <v>675</v>
      </c>
      <c r="W126" s="93"/>
    </row>
    <row r="127" spans="1:23" s="99" customFormat="1" ht="135" customHeight="1">
      <c r="A127" s="175">
        <f t="shared" si="1"/>
        <v>122</v>
      </c>
      <c r="B127" s="103" t="s">
        <v>676</v>
      </c>
      <c r="C127" s="92" t="s">
        <v>677</v>
      </c>
      <c r="D127" s="104" t="s">
        <v>1199</v>
      </c>
      <c r="E127" s="104" t="s">
        <v>1200</v>
      </c>
      <c r="F127" s="92" t="s">
        <v>30</v>
      </c>
      <c r="G127" s="104" t="s">
        <v>678</v>
      </c>
      <c r="H127" s="104" t="s">
        <v>679</v>
      </c>
      <c r="I127" s="92" t="s">
        <v>32</v>
      </c>
      <c r="J127" s="92" t="s">
        <v>680</v>
      </c>
      <c r="K127" s="92" t="s">
        <v>681</v>
      </c>
      <c r="L127" s="92" t="s">
        <v>253</v>
      </c>
      <c r="M127" s="92" t="s">
        <v>35</v>
      </c>
      <c r="N127" s="92" t="s">
        <v>682</v>
      </c>
      <c r="O127" s="92" t="s">
        <v>683</v>
      </c>
      <c r="P127" s="92" t="s">
        <v>54</v>
      </c>
      <c r="Q127" s="92" t="s">
        <v>38</v>
      </c>
      <c r="R127" s="92" t="s">
        <v>39</v>
      </c>
      <c r="S127" s="93"/>
      <c r="T127" s="93"/>
      <c r="U127" s="92" t="s">
        <v>55</v>
      </c>
      <c r="V127" s="92" t="s">
        <v>684</v>
      </c>
      <c r="W127" s="93"/>
    </row>
    <row r="128" spans="1:23" s="99" customFormat="1" ht="150" hidden="1">
      <c r="A128" s="175">
        <f t="shared" si="1"/>
        <v>123</v>
      </c>
      <c r="B128" s="103" t="s">
        <v>685</v>
      </c>
      <c r="C128" s="93"/>
      <c r="D128" s="104" t="s">
        <v>1201</v>
      </c>
      <c r="E128" s="93"/>
      <c r="F128" s="92" t="s">
        <v>30</v>
      </c>
      <c r="G128" s="104" t="s">
        <v>407</v>
      </c>
      <c r="H128" s="93"/>
      <c r="I128" s="92" t="s">
        <v>32</v>
      </c>
      <c r="J128" s="92" t="s">
        <v>686</v>
      </c>
      <c r="K128" s="93"/>
      <c r="L128" s="92" t="s">
        <v>59</v>
      </c>
      <c r="M128" s="92" t="s">
        <v>52</v>
      </c>
      <c r="N128" s="93"/>
      <c r="O128" s="92" t="s">
        <v>409</v>
      </c>
      <c r="P128" s="92" t="s">
        <v>54</v>
      </c>
      <c r="Q128" s="92" t="s">
        <v>40</v>
      </c>
      <c r="R128" s="92" t="s">
        <v>39</v>
      </c>
      <c r="S128" s="93"/>
      <c r="T128" s="92" t="s">
        <v>61</v>
      </c>
      <c r="U128" s="92" t="s">
        <v>55</v>
      </c>
      <c r="V128" s="92" t="s">
        <v>687</v>
      </c>
      <c r="W128" s="93"/>
    </row>
    <row r="129" spans="1:23" s="99" customFormat="1" ht="114.75" customHeight="1">
      <c r="A129" s="175">
        <f t="shared" si="1"/>
        <v>124</v>
      </c>
      <c r="B129" s="103" t="s">
        <v>688</v>
      </c>
      <c r="C129" s="92" t="s">
        <v>689</v>
      </c>
      <c r="D129" s="104" t="s">
        <v>1202</v>
      </c>
      <c r="E129" s="104" t="s">
        <v>1203</v>
      </c>
      <c r="F129" s="92" t="s">
        <v>30</v>
      </c>
      <c r="G129" s="104" t="s">
        <v>471</v>
      </c>
      <c r="H129" s="104" t="s">
        <v>349</v>
      </c>
      <c r="I129" s="92" t="s">
        <v>32</v>
      </c>
      <c r="J129" s="92" t="s">
        <v>690</v>
      </c>
      <c r="K129" s="92" t="s">
        <v>691</v>
      </c>
      <c r="L129" s="92" t="s">
        <v>474</v>
      </c>
      <c r="M129" s="92" t="s">
        <v>35</v>
      </c>
      <c r="N129" s="92" t="s">
        <v>475</v>
      </c>
      <c r="O129" s="92" t="s">
        <v>353</v>
      </c>
      <c r="P129" s="92" t="s">
        <v>54</v>
      </c>
      <c r="Q129" s="92" t="s">
        <v>38</v>
      </c>
      <c r="R129" s="92" t="s">
        <v>39</v>
      </c>
      <c r="S129" s="93"/>
      <c r="T129" s="93"/>
      <c r="U129" s="92" t="s">
        <v>55</v>
      </c>
      <c r="V129" s="92" t="s">
        <v>692</v>
      </c>
      <c r="W129" s="93"/>
    </row>
    <row r="130" spans="1:23" s="99" customFormat="1" ht="120">
      <c r="A130" s="175">
        <f t="shared" si="1"/>
        <v>125</v>
      </c>
      <c r="B130" s="103" t="s">
        <v>693</v>
      </c>
      <c r="C130" s="92" t="s">
        <v>694</v>
      </c>
      <c r="D130" s="104" t="s">
        <v>1204</v>
      </c>
      <c r="E130" s="104" t="s">
        <v>1205</v>
      </c>
      <c r="F130" s="92" t="s">
        <v>30</v>
      </c>
      <c r="G130" s="104" t="s">
        <v>695</v>
      </c>
      <c r="H130" s="104" t="s">
        <v>696</v>
      </c>
      <c r="I130" s="92" t="s">
        <v>32</v>
      </c>
      <c r="J130" s="92" t="s">
        <v>697</v>
      </c>
      <c r="K130" s="92" t="s">
        <v>698</v>
      </c>
      <c r="L130" s="92" t="s">
        <v>699</v>
      </c>
      <c r="M130" s="92" t="s">
        <v>35</v>
      </c>
      <c r="N130" s="92" t="s">
        <v>700</v>
      </c>
      <c r="O130" s="92" t="s">
        <v>701</v>
      </c>
      <c r="P130" s="92" t="s">
        <v>54</v>
      </c>
      <c r="Q130" s="92" t="s">
        <v>38</v>
      </c>
      <c r="R130" s="92" t="s">
        <v>39</v>
      </c>
      <c r="S130" s="93"/>
      <c r="T130" s="93"/>
      <c r="U130" s="92" t="s">
        <v>55</v>
      </c>
      <c r="V130" s="92" t="s">
        <v>702</v>
      </c>
      <c r="W130" s="93"/>
    </row>
    <row r="131" spans="1:23" s="99" customFormat="1" ht="186.75" customHeight="1">
      <c r="A131" s="175">
        <f t="shared" si="1"/>
        <v>126</v>
      </c>
      <c r="B131" s="92" t="s">
        <v>703</v>
      </c>
      <c r="C131" s="92" t="s">
        <v>704</v>
      </c>
      <c r="D131" s="104" t="s">
        <v>1206</v>
      </c>
      <c r="E131" s="104" t="s">
        <v>1207</v>
      </c>
      <c r="F131" s="92" t="s">
        <v>30</v>
      </c>
      <c r="G131" s="104" t="s">
        <v>249</v>
      </c>
      <c r="H131" s="104" t="s">
        <v>250</v>
      </c>
      <c r="I131" s="92" t="s">
        <v>32</v>
      </c>
      <c r="J131" s="92" t="s">
        <v>705</v>
      </c>
      <c r="K131" s="92" t="s">
        <v>706</v>
      </c>
      <c r="L131" s="92" t="s">
        <v>253</v>
      </c>
      <c r="M131" s="92" t="s">
        <v>35</v>
      </c>
      <c r="N131" s="92" t="s">
        <v>254</v>
      </c>
      <c r="O131" s="92" t="s">
        <v>255</v>
      </c>
      <c r="P131" s="92" t="s">
        <v>54</v>
      </c>
      <c r="Q131" s="92" t="s">
        <v>38</v>
      </c>
      <c r="R131" s="92" t="s">
        <v>39</v>
      </c>
      <c r="S131" s="93"/>
      <c r="T131" s="93"/>
      <c r="U131" s="92" t="s">
        <v>55</v>
      </c>
      <c r="V131" s="92" t="s">
        <v>707</v>
      </c>
      <c r="W131" s="93"/>
    </row>
    <row r="132" spans="1:23" s="99" customFormat="1" ht="213" customHeight="1">
      <c r="A132" s="175">
        <f t="shared" si="1"/>
        <v>127</v>
      </c>
      <c r="B132" s="92" t="s">
        <v>708</v>
      </c>
      <c r="C132" s="92" t="s">
        <v>709</v>
      </c>
      <c r="D132" s="104" t="s">
        <v>1208</v>
      </c>
      <c r="E132" s="104" t="s">
        <v>1209</v>
      </c>
      <c r="F132" s="92" t="s">
        <v>30</v>
      </c>
      <c r="G132" s="92" t="s">
        <v>249</v>
      </c>
      <c r="H132" s="92" t="s">
        <v>250</v>
      </c>
      <c r="I132" s="92" t="s">
        <v>32</v>
      </c>
      <c r="J132" s="92" t="s">
        <v>710</v>
      </c>
      <c r="K132" s="92" t="s">
        <v>711</v>
      </c>
      <c r="L132" s="104" t="s">
        <v>253</v>
      </c>
      <c r="M132" s="92" t="s">
        <v>35</v>
      </c>
      <c r="N132" s="92" t="s">
        <v>254</v>
      </c>
      <c r="O132" s="92" t="s">
        <v>255</v>
      </c>
      <c r="P132" s="92" t="s">
        <v>54</v>
      </c>
      <c r="Q132" s="92" t="s">
        <v>38</v>
      </c>
      <c r="R132" s="92" t="s">
        <v>39</v>
      </c>
      <c r="S132" s="93"/>
      <c r="T132" s="93"/>
      <c r="U132" s="92" t="s">
        <v>55</v>
      </c>
      <c r="V132" s="92" t="s">
        <v>712</v>
      </c>
      <c r="W132" s="93"/>
    </row>
    <row r="133" spans="1:23" s="99" customFormat="1" ht="150">
      <c r="A133" s="175">
        <f t="shared" si="1"/>
        <v>128</v>
      </c>
      <c r="B133" s="103" t="s">
        <v>713</v>
      </c>
      <c r="C133" s="92" t="s">
        <v>714</v>
      </c>
      <c r="D133" s="104" t="s">
        <v>1210</v>
      </c>
      <c r="E133" s="104" t="s">
        <v>1211</v>
      </c>
      <c r="F133" s="92" t="s">
        <v>30</v>
      </c>
      <c r="G133" s="104" t="s">
        <v>63</v>
      </c>
      <c r="H133" s="104" t="s">
        <v>64</v>
      </c>
      <c r="I133" s="92" t="s">
        <v>32</v>
      </c>
      <c r="J133" s="92" t="s">
        <v>715</v>
      </c>
      <c r="K133" s="92" t="s">
        <v>716</v>
      </c>
      <c r="L133" s="92" t="s">
        <v>65</v>
      </c>
      <c r="M133" s="92" t="s">
        <v>35</v>
      </c>
      <c r="N133" s="92" t="s">
        <v>66</v>
      </c>
      <c r="O133" s="92" t="s">
        <v>67</v>
      </c>
      <c r="P133" s="93" t="s">
        <v>54</v>
      </c>
      <c r="Q133" s="92" t="s">
        <v>38</v>
      </c>
      <c r="R133" s="92" t="s">
        <v>39</v>
      </c>
      <c r="S133" s="93"/>
      <c r="T133" s="93"/>
      <c r="U133" s="92" t="s">
        <v>55</v>
      </c>
      <c r="V133" s="92" t="s">
        <v>717</v>
      </c>
      <c r="W133" s="93"/>
    </row>
    <row r="134" spans="1:23" s="99" customFormat="1" ht="135">
      <c r="A134" s="175">
        <f t="shared" si="1"/>
        <v>129</v>
      </c>
      <c r="B134" s="103" t="s">
        <v>718</v>
      </c>
      <c r="C134" s="92" t="s">
        <v>719</v>
      </c>
      <c r="D134" s="104" t="s">
        <v>1212</v>
      </c>
      <c r="E134" s="104" t="s">
        <v>1213</v>
      </c>
      <c r="F134" s="92" t="s">
        <v>30</v>
      </c>
      <c r="G134" s="104" t="s">
        <v>491</v>
      </c>
      <c r="H134" s="104" t="s">
        <v>492</v>
      </c>
      <c r="I134" s="92" t="s">
        <v>32</v>
      </c>
      <c r="J134" s="92" t="s">
        <v>720</v>
      </c>
      <c r="K134" s="92" t="s">
        <v>721</v>
      </c>
      <c r="L134" s="92" t="s">
        <v>495</v>
      </c>
      <c r="M134" s="92" t="s">
        <v>35</v>
      </c>
      <c r="N134" s="92" t="s">
        <v>496</v>
      </c>
      <c r="O134" s="92" t="s">
        <v>497</v>
      </c>
      <c r="P134" s="92" t="s">
        <v>54</v>
      </c>
      <c r="Q134" s="92" t="s">
        <v>38</v>
      </c>
      <c r="R134" s="92" t="s">
        <v>39</v>
      </c>
      <c r="S134" s="93"/>
      <c r="T134" s="93"/>
      <c r="U134" s="92" t="s">
        <v>55</v>
      </c>
      <c r="V134" s="92" t="s">
        <v>722</v>
      </c>
      <c r="W134" s="93"/>
    </row>
    <row r="135" spans="1:23" s="99" customFormat="1" ht="165">
      <c r="A135" s="175">
        <f t="shared" si="1"/>
        <v>130</v>
      </c>
      <c r="B135" s="103" t="s">
        <v>723</v>
      </c>
      <c r="C135" s="92" t="s">
        <v>724</v>
      </c>
      <c r="D135" s="104" t="s">
        <v>1214</v>
      </c>
      <c r="E135" s="104" t="s">
        <v>1215</v>
      </c>
      <c r="F135" s="92" t="s">
        <v>30</v>
      </c>
      <c r="G135" s="104" t="s">
        <v>634</v>
      </c>
      <c r="H135" s="104" t="s">
        <v>635</v>
      </c>
      <c r="I135" s="92" t="s">
        <v>32</v>
      </c>
      <c r="J135" s="104" t="s">
        <v>1305</v>
      </c>
      <c r="K135" s="92" t="s">
        <v>725</v>
      </c>
      <c r="L135" s="92" t="s">
        <v>638</v>
      </c>
      <c r="M135" s="92" t="s">
        <v>35</v>
      </c>
      <c r="N135" s="92" t="s">
        <v>639</v>
      </c>
      <c r="O135" s="92" t="s">
        <v>640</v>
      </c>
      <c r="P135" s="92" t="s">
        <v>54</v>
      </c>
      <c r="Q135" s="92" t="s">
        <v>38</v>
      </c>
      <c r="R135" s="92" t="s">
        <v>39</v>
      </c>
      <c r="S135" s="93"/>
      <c r="T135" s="93"/>
      <c r="U135" s="92" t="s">
        <v>55</v>
      </c>
      <c r="V135" s="92" t="s">
        <v>726</v>
      </c>
      <c r="W135" s="93"/>
    </row>
    <row r="136" spans="1:23" s="99" customFormat="1" ht="105" hidden="1" customHeight="1">
      <c r="A136" s="175">
        <f t="shared" si="1"/>
        <v>131</v>
      </c>
      <c r="B136" s="103" t="s">
        <v>727</v>
      </c>
      <c r="C136" s="93"/>
      <c r="D136" s="104" t="s">
        <v>1216</v>
      </c>
      <c r="E136" s="93"/>
      <c r="F136" s="92" t="s">
        <v>30</v>
      </c>
      <c r="G136" s="104" t="s">
        <v>728</v>
      </c>
      <c r="H136" s="93"/>
      <c r="I136" s="92" t="s">
        <v>32</v>
      </c>
      <c r="J136" s="92" t="s">
        <v>729</v>
      </c>
      <c r="K136" s="93"/>
      <c r="L136" s="92" t="s">
        <v>421</v>
      </c>
      <c r="M136" s="92" t="s">
        <v>52</v>
      </c>
      <c r="N136" s="93"/>
      <c r="O136" s="92" t="s">
        <v>730</v>
      </c>
      <c r="P136" s="92" t="s">
        <v>54</v>
      </c>
      <c r="Q136" s="92" t="s">
        <v>40</v>
      </c>
      <c r="R136" s="92" t="s">
        <v>39</v>
      </c>
      <c r="S136" s="93"/>
      <c r="T136" s="92" t="s">
        <v>61</v>
      </c>
      <c r="U136" s="92" t="s">
        <v>55</v>
      </c>
      <c r="V136" s="92" t="s">
        <v>731</v>
      </c>
      <c r="W136" s="93"/>
    </row>
    <row r="137" spans="1:23" s="99" customFormat="1" ht="135.75" hidden="1" customHeight="1">
      <c r="A137" s="175">
        <f t="shared" ref="A137:A200" si="2">A136+1</f>
        <v>132</v>
      </c>
      <c r="B137" s="103" t="s">
        <v>732</v>
      </c>
      <c r="C137" s="93"/>
      <c r="D137" s="104" t="s">
        <v>1217</v>
      </c>
      <c r="E137" s="93"/>
      <c r="F137" s="92" t="s">
        <v>30</v>
      </c>
      <c r="G137" s="104" t="s">
        <v>117</v>
      </c>
      <c r="H137" s="93"/>
      <c r="I137" s="92" t="s">
        <v>32</v>
      </c>
      <c r="J137" s="92" t="s">
        <v>733</v>
      </c>
      <c r="K137" s="93"/>
      <c r="L137" s="92" t="s">
        <v>59</v>
      </c>
      <c r="M137" s="92" t="s">
        <v>52</v>
      </c>
      <c r="N137" s="93"/>
      <c r="O137" s="92" t="s">
        <v>119</v>
      </c>
      <c r="P137" s="92" t="s">
        <v>54</v>
      </c>
      <c r="Q137" s="92" t="s">
        <v>40</v>
      </c>
      <c r="R137" s="92" t="s">
        <v>39</v>
      </c>
      <c r="S137" s="93"/>
      <c r="T137" s="92" t="s">
        <v>61</v>
      </c>
      <c r="U137" s="92" t="s">
        <v>55</v>
      </c>
      <c r="V137" s="92" t="s">
        <v>734</v>
      </c>
      <c r="W137" s="93"/>
    </row>
    <row r="138" spans="1:23" s="99" customFormat="1" ht="121.5" hidden="1" customHeight="1">
      <c r="A138" s="175">
        <f t="shared" si="2"/>
        <v>133</v>
      </c>
      <c r="B138" s="103" t="s">
        <v>735</v>
      </c>
      <c r="C138" s="93"/>
      <c r="D138" s="104" t="s">
        <v>1218</v>
      </c>
      <c r="E138" s="93"/>
      <c r="F138" s="92" t="s">
        <v>30</v>
      </c>
      <c r="G138" s="92" t="s">
        <v>117</v>
      </c>
      <c r="H138" s="93"/>
      <c r="I138" s="92" t="s">
        <v>32</v>
      </c>
      <c r="J138" s="92" t="s">
        <v>736</v>
      </c>
      <c r="K138" s="93"/>
      <c r="L138" s="92" t="s">
        <v>59</v>
      </c>
      <c r="M138" s="92" t="s">
        <v>52</v>
      </c>
      <c r="N138" s="93"/>
      <c r="O138" s="92" t="s">
        <v>119</v>
      </c>
      <c r="P138" s="92" t="s">
        <v>54</v>
      </c>
      <c r="Q138" s="92" t="s">
        <v>40</v>
      </c>
      <c r="R138" s="92" t="s">
        <v>39</v>
      </c>
      <c r="S138" s="93"/>
      <c r="T138" s="92" t="s">
        <v>61</v>
      </c>
      <c r="U138" s="92" t="s">
        <v>55</v>
      </c>
      <c r="V138" s="92" t="s">
        <v>737</v>
      </c>
      <c r="W138" s="93"/>
    </row>
    <row r="139" spans="1:23" s="99" customFormat="1" ht="150" hidden="1">
      <c r="A139" s="175">
        <f t="shared" si="2"/>
        <v>134</v>
      </c>
      <c r="B139" s="103" t="s">
        <v>738</v>
      </c>
      <c r="C139" s="93"/>
      <c r="D139" s="104" t="s">
        <v>1219</v>
      </c>
      <c r="E139" s="93"/>
      <c r="F139" s="92" t="s">
        <v>30</v>
      </c>
      <c r="G139" s="92" t="s">
        <v>117</v>
      </c>
      <c r="H139" s="93"/>
      <c r="I139" s="92" t="s">
        <v>32</v>
      </c>
      <c r="J139" s="92" t="s">
        <v>739</v>
      </c>
      <c r="K139" s="93"/>
      <c r="L139" s="92" t="s">
        <v>59</v>
      </c>
      <c r="M139" s="92" t="s">
        <v>52</v>
      </c>
      <c r="N139" s="93"/>
      <c r="O139" s="92" t="s">
        <v>119</v>
      </c>
      <c r="P139" s="92" t="s">
        <v>54</v>
      </c>
      <c r="Q139" s="92" t="s">
        <v>40</v>
      </c>
      <c r="R139" s="92" t="s">
        <v>39</v>
      </c>
      <c r="S139" s="93"/>
      <c r="T139" s="92" t="s">
        <v>61</v>
      </c>
      <c r="U139" s="92" t="s">
        <v>55</v>
      </c>
      <c r="V139" s="92" t="s">
        <v>740</v>
      </c>
      <c r="W139" s="93"/>
    </row>
    <row r="140" spans="1:23" s="99" customFormat="1" ht="180" hidden="1">
      <c r="A140" s="175">
        <f t="shared" si="2"/>
        <v>135</v>
      </c>
      <c r="B140" s="103" t="s">
        <v>741</v>
      </c>
      <c r="C140" s="93"/>
      <c r="D140" s="104" t="s">
        <v>1220</v>
      </c>
      <c r="E140" s="93"/>
      <c r="F140" s="92" t="s">
        <v>30</v>
      </c>
      <c r="G140" s="92" t="s">
        <v>117</v>
      </c>
      <c r="H140" s="93"/>
      <c r="I140" s="92" t="s">
        <v>32</v>
      </c>
      <c r="J140" s="92" t="s">
        <v>742</v>
      </c>
      <c r="K140" s="93"/>
      <c r="L140" s="92" t="s">
        <v>59</v>
      </c>
      <c r="M140" s="92" t="s">
        <v>52</v>
      </c>
      <c r="N140" s="93"/>
      <c r="O140" s="92" t="s">
        <v>119</v>
      </c>
      <c r="P140" s="92" t="s">
        <v>54</v>
      </c>
      <c r="Q140" s="92" t="s">
        <v>40</v>
      </c>
      <c r="R140" s="92" t="s">
        <v>39</v>
      </c>
      <c r="S140" s="93"/>
      <c r="T140" s="92" t="s">
        <v>61</v>
      </c>
      <c r="U140" s="92" t="s">
        <v>55</v>
      </c>
      <c r="V140" s="92" t="s">
        <v>743</v>
      </c>
      <c r="W140" s="93"/>
    </row>
    <row r="141" spans="1:23" s="99" customFormat="1" ht="90" hidden="1">
      <c r="A141" s="175">
        <f t="shared" si="2"/>
        <v>136</v>
      </c>
      <c r="B141" s="103" t="s">
        <v>744</v>
      </c>
      <c r="C141" s="93"/>
      <c r="D141" s="104" t="s">
        <v>1221</v>
      </c>
      <c r="E141" s="93"/>
      <c r="F141" s="92" t="s">
        <v>30</v>
      </c>
      <c r="G141" s="92" t="s">
        <v>117</v>
      </c>
      <c r="H141" s="93"/>
      <c r="I141" s="92" t="s">
        <v>32</v>
      </c>
      <c r="J141" s="92" t="s">
        <v>745</v>
      </c>
      <c r="K141" s="93"/>
      <c r="L141" s="92" t="s">
        <v>59</v>
      </c>
      <c r="M141" s="92" t="s">
        <v>52</v>
      </c>
      <c r="N141" s="93"/>
      <c r="O141" s="92" t="s">
        <v>119</v>
      </c>
      <c r="P141" s="92" t="s">
        <v>54</v>
      </c>
      <c r="Q141" s="92" t="s">
        <v>40</v>
      </c>
      <c r="R141" s="92" t="s">
        <v>39</v>
      </c>
      <c r="S141" s="93"/>
      <c r="T141" s="92" t="s">
        <v>61</v>
      </c>
      <c r="U141" s="92" t="s">
        <v>55</v>
      </c>
      <c r="V141" s="92" t="s">
        <v>746</v>
      </c>
      <c r="W141" s="93"/>
    </row>
    <row r="142" spans="1:23" s="99" customFormat="1" ht="135" hidden="1">
      <c r="A142" s="175">
        <f t="shared" si="2"/>
        <v>137</v>
      </c>
      <c r="B142" s="103" t="s">
        <v>747</v>
      </c>
      <c r="C142" s="93"/>
      <c r="D142" s="104" t="s">
        <v>1222</v>
      </c>
      <c r="E142" s="93"/>
      <c r="F142" s="92" t="s">
        <v>30</v>
      </c>
      <c r="G142" s="92" t="s">
        <v>117</v>
      </c>
      <c r="H142" s="93"/>
      <c r="I142" s="92" t="s">
        <v>32</v>
      </c>
      <c r="J142" s="92" t="s">
        <v>748</v>
      </c>
      <c r="K142" s="93"/>
      <c r="L142" s="92" t="s">
        <v>59</v>
      </c>
      <c r="M142" s="92" t="s">
        <v>52</v>
      </c>
      <c r="N142" s="93"/>
      <c r="O142" s="92" t="s">
        <v>119</v>
      </c>
      <c r="P142" s="92" t="s">
        <v>54</v>
      </c>
      <c r="Q142" s="92" t="s">
        <v>40</v>
      </c>
      <c r="R142" s="92" t="s">
        <v>39</v>
      </c>
      <c r="S142" s="93"/>
      <c r="T142" s="92" t="s">
        <v>61</v>
      </c>
      <c r="U142" s="92" t="s">
        <v>55</v>
      </c>
      <c r="V142" s="92" t="s">
        <v>749</v>
      </c>
      <c r="W142" s="93"/>
    </row>
    <row r="143" spans="1:23" s="99" customFormat="1" ht="206.25" hidden="1" customHeight="1">
      <c r="A143" s="175">
        <f t="shared" si="2"/>
        <v>138</v>
      </c>
      <c r="B143" s="103" t="s">
        <v>750</v>
      </c>
      <c r="C143" s="93"/>
      <c r="D143" s="104" t="s">
        <v>1223</v>
      </c>
      <c r="E143" s="93"/>
      <c r="F143" s="92" t="s">
        <v>30</v>
      </c>
      <c r="G143" s="92" t="s">
        <v>117</v>
      </c>
      <c r="H143" s="93"/>
      <c r="I143" s="92" t="s">
        <v>32</v>
      </c>
      <c r="J143" s="92" t="s">
        <v>751</v>
      </c>
      <c r="K143" s="93"/>
      <c r="L143" s="92" t="s">
        <v>59</v>
      </c>
      <c r="M143" s="92" t="s">
        <v>52</v>
      </c>
      <c r="N143" s="93"/>
      <c r="O143" s="92" t="s">
        <v>119</v>
      </c>
      <c r="P143" s="92" t="s">
        <v>54</v>
      </c>
      <c r="Q143" s="92" t="s">
        <v>40</v>
      </c>
      <c r="R143" s="92" t="s">
        <v>39</v>
      </c>
      <c r="S143" s="93"/>
      <c r="T143" s="92" t="s">
        <v>61</v>
      </c>
      <c r="U143" s="92" t="s">
        <v>55</v>
      </c>
      <c r="V143" s="92" t="s">
        <v>752</v>
      </c>
      <c r="W143" s="93"/>
    </row>
    <row r="144" spans="1:23" s="99" customFormat="1" ht="144" hidden="1" customHeight="1">
      <c r="A144" s="175">
        <f t="shared" si="2"/>
        <v>139</v>
      </c>
      <c r="B144" s="103" t="s">
        <v>753</v>
      </c>
      <c r="C144" s="93"/>
      <c r="D144" s="104" t="s">
        <v>1224</v>
      </c>
      <c r="E144" s="93"/>
      <c r="F144" s="92" t="s">
        <v>30</v>
      </c>
      <c r="G144" s="92" t="s">
        <v>117</v>
      </c>
      <c r="H144" s="93"/>
      <c r="I144" s="92" t="s">
        <v>32</v>
      </c>
      <c r="J144" s="92" t="s">
        <v>754</v>
      </c>
      <c r="K144" s="93"/>
      <c r="L144" s="92" t="s">
        <v>59</v>
      </c>
      <c r="M144" s="92" t="s">
        <v>52</v>
      </c>
      <c r="N144" s="93"/>
      <c r="O144" s="92" t="s">
        <v>119</v>
      </c>
      <c r="P144" s="92" t="s">
        <v>54</v>
      </c>
      <c r="Q144" s="92" t="s">
        <v>40</v>
      </c>
      <c r="R144" s="92" t="s">
        <v>39</v>
      </c>
      <c r="S144" s="93"/>
      <c r="T144" s="92" t="s">
        <v>61</v>
      </c>
      <c r="U144" s="92" t="s">
        <v>55</v>
      </c>
      <c r="V144" s="92" t="s">
        <v>755</v>
      </c>
      <c r="W144" s="93"/>
    </row>
    <row r="145" spans="1:23" s="99" customFormat="1" ht="120">
      <c r="A145" s="175">
        <f t="shared" si="2"/>
        <v>140</v>
      </c>
      <c r="B145" s="103" t="s">
        <v>756</v>
      </c>
      <c r="C145" s="93"/>
      <c r="D145" s="104" t="s">
        <v>1225</v>
      </c>
      <c r="E145" s="93"/>
      <c r="F145" s="92" t="s">
        <v>30</v>
      </c>
      <c r="G145" s="104" t="s">
        <v>757</v>
      </c>
      <c r="H145" s="93"/>
      <c r="I145" s="92" t="s">
        <v>32</v>
      </c>
      <c r="J145" s="92" t="s">
        <v>758</v>
      </c>
      <c r="K145" s="93"/>
      <c r="L145" s="92" t="s">
        <v>45</v>
      </c>
      <c r="M145" s="92" t="s">
        <v>35</v>
      </c>
      <c r="N145" s="92" t="s">
        <v>759</v>
      </c>
      <c r="O145" s="93"/>
      <c r="P145" s="92" t="s">
        <v>40</v>
      </c>
      <c r="Q145" s="92" t="s">
        <v>38</v>
      </c>
      <c r="R145" s="92" t="s">
        <v>39</v>
      </c>
      <c r="S145" s="93"/>
      <c r="T145" s="93"/>
      <c r="U145" s="92" t="s">
        <v>40</v>
      </c>
      <c r="V145" s="92" t="s">
        <v>760</v>
      </c>
      <c r="W145" s="93"/>
    </row>
    <row r="146" spans="1:23" s="99" customFormat="1" ht="132" customHeight="1">
      <c r="A146" s="175">
        <f t="shared" si="2"/>
        <v>141</v>
      </c>
      <c r="B146" s="103" t="s">
        <v>761</v>
      </c>
      <c r="C146" s="93"/>
      <c r="D146" s="104" t="s">
        <v>1226</v>
      </c>
      <c r="E146" s="93"/>
      <c r="F146" s="92" t="s">
        <v>30</v>
      </c>
      <c r="G146" s="92" t="s">
        <v>757</v>
      </c>
      <c r="H146" s="93"/>
      <c r="I146" s="92" t="s">
        <v>32</v>
      </c>
      <c r="J146" s="92" t="s">
        <v>762</v>
      </c>
      <c r="K146" s="93"/>
      <c r="L146" s="92" t="s">
        <v>45</v>
      </c>
      <c r="M146" s="92" t="s">
        <v>35</v>
      </c>
      <c r="N146" s="92" t="s">
        <v>759</v>
      </c>
      <c r="O146" s="93"/>
      <c r="P146" s="92" t="s">
        <v>40</v>
      </c>
      <c r="Q146" s="92" t="s">
        <v>38</v>
      </c>
      <c r="R146" s="92" t="s">
        <v>39</v>
      </c>
      <c r="S146" s="93"/>
      <c r="T146" s="93"/>
      <c r="U146" s="92" t="s">
        <v>40</v>
      </c>
      <c r="V146" s="92" t="s">
        <v>763</v>
      </c>
      <c r="W146" s="93"/>
    </row>
    <row r="147" spans="1:23" s="99" customFormat="1" ht="120">
      <c r="A147" s="175">
        <f t="shared" si="2"/>
        <v>142</v>
      </c>
      <c r="B147" s="103" t="s">
        <v>764</v>
      </c>
      <c r="C147" s="93"/>
      <c r="D147" s="104" t="s">
        <v>1227</v>
      </c>
      <c r="E147" s="93"/>
      <c r="F147" s="92" t="s">
        <v>30</v>
      </c>
      <c r="G147" s="92" t="s">
        <v>757</v>
      </c>
      <c r="H147" s="93"/>
      <c r="I147" s="92" t="s">
        <v>32</v>
      </c>
      <c r="J147" s="92" t="s">
        <v>765</v>
      </c>
      <c r="K147" s="93"/>
      <c r="L147" s="92" t="s">
        <v>45</v>
      </c>
      <c r="M147" s="92" t="s">
        <v>35</v>
      </c>
      <c r="N147" s="92" t="s">
        <v>759</v>
      </c>
      <c r="O147" s="93"/>
      <c r="P147" s="92" t="s">
        <v>40</v>
      </c>
      <c r="Q147" s="92" t="s">
        <v>38</v>
      </c>
      <c r="R147" s="92" t="s">
        <v>39</v>
      </c>
      <c r="S147" s="93"/>
      <c r="T147" s="93"/>
      <c r="U147" s="92" t="s">
        <v>40</v>
      </c>
      <c r="V147" s="92" t="s">
        <v>766</v>
      </c>
      <c r="W147" s="93"/>
    </row>
    <row r="148" spans="1:23" s="99" customFormat="1" ht="120">
      <c r="A148" s="175">
        <f t="shared" si="2"/>
        <v>143</v>
      </c>
      <c r="B148" s="103" t="s">
        <v>767</v>
      </c>
      <c r="C148" s="93"/>
      <c r="D148" s="104" t="s">
        <v>1228</v>
      </c>
      <c r="E148" s="93"/>
      <c r="F148" s="92" t="s">
        <v>30</v>
      </c>
      <c r="G148" s="92" t="s">
        <v>757</v>
      </c>
      <c r="H148" s="93"/>
      <c r="I148" s="92" t="s">
        <v>32</v>
      </c>
      <c r="J148" s="92" t="s">
        <v>768</v>
      </c>
      <c r="K148" s="93"/>
      <c r="L148" s="92" t="s">
        <v>45</v>
      </c>
      <c r="M148" s="92" t="s">
        <v>35</v>
      </c>
      <c r="N148" s="92" t="s">
        <v>759</v>
      </c>
      <c r="O148" s="93"/>
      <c r="P148" s="92" t="s">
        <v>40</v>
      </c>
      <c r="Q148" s="92" t="s">
        <v>38</v>
      </c>
      <c r="R148" s="92" t="s">
        <v>39</v>
      </c>
      <c r="S148" s="93"/>
      <c r="T148" s="93"/>
      <c r="U148" s="92" t="s">
        <v>40</v>
      </c>
      <c r="V148" s="92" t="s">
        <v>769</v>
      </c>
      <c r="W148" s="93"/>
    </row>
    <row r="149" spans="1:23" s="26" customFormat="1" ht="120">
      <c r="A149" s="175">
        <f t="shared" si="2"/>
        <v>144</v>
      </c>
      <c r="B149" s="103" t="s">
        <v>770</v>
      </c>
      <c r="C149" s="93"/>
      <c r="D149" s="104" t="s">
        <v>1229</v>
      </c>
      <c r="E149" s="93"/>
      <c r="F149" s="92" t="s">
        <v>30</v>
      </c>
      <c r="G149" s="92" t="s">
        <v>757</v>
      </c>
      <c r="H149" s="93"/>
      <c r="I149" s="92" t="s">
        <v>32</v>
      </c>
      <c r="J149" s="92" t="s">
        <v>771</v>
      </c>
      <c r="K149" s="93"/>
      <c r="L149" s="92" t="s">
        <v>45</v>
      </c>
      <c r="M149" s="92" t="s">
        <v>35</v>
      </c>
      <c r="N149" s="92" t="s">
        <v>759</v>
      </c>
      <c r="O149" s="93"/>
      <c r="P149" s="92" t="s">
        <v>40</v>
      </c>
      <c r="Q149" s="92" t="s">
        <v>38</v>
      </c>
      <c r="R149" s="92" t="s">
        <v>39</v>
      </c>
      <c r="S149" s="93"/>
      <c r="T149" s="93"/>
      <c r="U149" s="92" t="s">
        <v>40</v>
      </c>
      <c r="V149" s="92" t="s">
        <v>772</v>
      </c>
      <c r="W149" s="93"/>
    </row>
    <row r="150" spans="1:23" s="99" customFormat="1" ht="132" customHeight="1">
      <c r="A150" s="175">
        <f t="shared" si="2"/>
        <v>145</v>
      </c>
      <c r="B150" s="103" t="s">
        <v>773</v>
      </c>
      <c r="C150" s="93"/>
      <c r="D150" s="104" t="s">
        <v>1230</v>
      </c>
      <c r="E150" s="93"/>
      <c r="F150" s="92" t="s">
        <v>30</v>
      </c>
      <c r="G150" s="92" t="s">
        <v>757</v>
      </c>
      <c r="H150" s="93"/>
      <c r="I150" s="92" t="s">
        <v>32</v>
      </c>
      <c r="J150" s="92" t="s">
        <v>774</v>
      </c>
      <c r="K150" s="93"/>
      <c r="L150" s="92" t="s">
        <v>45</v>
      </c>
      <c r="M150" s="92" t="s">
        <v>35</v>
      </c>
      <c r="N150" s="92" t="s">
        <v>759</v>
      </c>
      <c r="O150" s="93"/>
      <c r="P150" s="92" t="s">
        <v>40</v>
      </c>
      <c r="Q150" s="92" t="s">
        <v>38</v>
      </c>
      <c r="R150" s="92" t="s">
        <v>39</v>
      </c>
      <c r="S150" s="93"/>
      <c r="T150" s="93"/>
      <c r="U150" s="92" t="s">
        <v>40</v>
      </c>
      <c r="V150" s="92" t="s">
        <v>775</v>
      </c>
      <c r="W150" s="93"/>
    </row>
    <row r="151" spans="1:23" s="99" customFormat="1" ht="120">
      <c r="A151" s="175">
        <f t="shared" si="2"/>
        <v>146</v>
      </c>
      <c r="B151" s="103" t="s">
        <v>776</v>
      </c>
      <c r="C151" s="93"/>
      <c r="D151" s="104" t="s">
        <v>1231</v>
      </c>
      <c r="E151" s="93"/>
      <c r="F151" s="92" t="s">
        <v>30</v>
      </c>
      <c r="G151" s="92" t="s">
        <v>757</v>
      </c>
      <c r="H151" s="93"/>
      <c r="I151" s="92" t="s">
        <v>32</v>
      </c>
      <c r="J151" s="92" t="s">
        <v>777</v>
      </c>
      <c r="K151" s="93"/>
      <c r="L151" s="92" t="s">
        <v>45</v>
      </c>
      <c r="M151" s="92" t="s">
        <v>35</v>
      </c>
      <c r="N151" s="92" t="s">
        <v>759</v>
      </c>
      <c r="O151" s="93"/>
      <c r="P151" s="92" t="s">
        <v>40</v>
      </c>
      <c r="Q151" s="92" t="s">
        <v>38</v>
      </c>
      <c r="R151" s="92" t="s">
        <v>39</v>
      </c>
      <c r="S151" s="93"/>
      <c r="T151" s="93"/>
      <c r="U151" s="92" t="s">
        <v>40</v>
      </c>
      <c r="V151" s="92" t="s">
        <v>778</v>
      </c>
      <c r="W151" s="93"/>
    </row>
    <row r="152" spans="1:23" s="99" customFormat="1" ht="141.75" customHeight="1">
      <c r="A152" s="175">
        <f t="shared" si="2"/>
        <v>147</v>
      </c>
      <c r="B152" s="103" t="s">
        <v>779</v>
      </c>
      <c r="C152" s="93"/>
      <c r="D152" s="104" t="s">
        <v>1232</v>
      </c>
      <c r="E152" s="93"/>
      <c r="F152" s="92" t="s">
        <v>30</v>
      </c>
      <c r="G152" s="92" t="s">
        <v>757</v>
      </c>
      <c r="H152" s="93"/>
      <c r="I152" s="92" t="s">
        <v>32</v>
      </c>
      <c r="J152" s="92" t="s">
        <v>780</v>
      </c>
      <c r="K152" s="93"/>
      <c r="L152" s="92" t="s">
        <v>45</v>
      </c>
      <c r="M152" s="92" t="s">
        <v>35</v>
      </c>
      <c r="N152" s="92" t="s">
        <v>759</v>
      </c>
      <c r="O152" s="93"/>
      <c r="P152" s="92" t="s">
        <v>40</v>
      </c>
      <c r="Q152" s="92" t="s">
        <v>38</v>
      </c>
      <c r="R152" s="92" t="s">
        <v>39</v>
      </c>
      <c r="S152" s="93"/>
      <c r="T152" s="93"/>
      <c r="U152" s="92" t="s">
        <v>40</v>
      </c>
      <c r="V152" s="92" t="s">
        <v>781</v>
      </c>
      <c r="W152" s="93"/>
    </row>
    <row r="153" spans="1:23" s="99" customFormat="1" ht="141.75" customHeight="1">
      <c r="A153" s="175">
        <f t="shared" si="2"/>
        <v>148</v>
      </c>
      <c r="B153" s="103" t="s">
        <v>782</v>
      </c>
      <c r="C153" s="93"/>
      <c r="D153" s="104" t="s">
        <v>1233</v>
      </c>
      <c r="E153" s="93"/>
      <c r="F153" s="92" t="s">
        <v>30</v>
      </c>
      <c r="G153" s="92" t="s">
        <v>757</v>
      </c>
      <c r="H153" s="93"/>
      <c r="I153" s="92" t="s">
        <v>32</v>
      </c>
      <c r="J153" s="92" t="s">
        <v>783</v>
      </c>
      <c r="K153" s="93"/>
      <c r="L153" s="92" t="s">
        <v>45</v>
      </c>
      <c r="M153" s="92" t="s">
        <v>35</v>
      </c>
      <c r="N153" s="92" t="s">
        <v>759</v>
      </c>
      <c r="O153" s="93"/>
      <c r="P153" s="92" t="s">
        <v>40</v>
      </c>
      <c r="Q153" s="92" t="s">
        <v>38</v>
      </c>
      <c r="R153" s="92" t="s">
        <v>39</v>
      </c>
      <c r="S153" s="93"/>
      <c r="T153" s="93"/>
      <c r="U153" s="92" t="s">
        <v>40</v>
      </c>
      <c r="V153" s="92" t="s">
        <v>784</v>
      </c>
      <c r="W153" s="93"/>
    </row>
    <row r="154" spans="1:23" s="99" customFormat="1" ht="144.75" customHeight="1">
      <c r="A154" s="175">
        <f t="shared" si="2"/>
        <v>149</v>
      </c>
      <c r="B154" s="103" t="s">
        <v>785</v>
      </c>
      <c r="C154" s="93"/>
      <c r="D154" s="104" t="s">
        <v>1234</v>
      </c>
      <c r="E154" s="93"/>
      <c r="F154" s="92" t="s">
        <v>30</v>
      </c>
      <c r="G154" s="92" t="s">
        <v>757</v>
      </c>
      <c r="H154" s="93"/>
      <c r="I154" s="92" t="s">
        <v>32</v>
      </c>
      <c r="J154" s="92" t="s">
        <v>786</v>
      </c>
      <c r="K154" s="93"/>
      <c r="L154" s="92" t="s">
        <v>45</v>
      </c>
      <c r="M154" s="92" t="s">
        <v>35</v>
      </c>
      <c r="N154" s="92" t="s">
        <v>759</v>
      </c>
      <c r="O154" s="93"/>
      <c r="P154" s="92" t="s">
        <v>40</v>
      </c>
      <c r="Q154" s="92" t="s">
        <v>38</v>
      </c>
      <c r="R154" s="92" t="s">
        <v>39</v>
      </c>
      <c r="S154" s="93"/>
      <c r="T154" s="93"/>
      <c r="U154" s="92" t="s">
        <v>40</v>
      </c>
      <c r="V154" s="92" t="s">
        <v>787</v>
      </c>
      <c r="W154" s="93"/>
    </row>
    <row r="155" spans="1:23" s="99" customFormat="1" ht="177" customHeight="1">
      <c r="A155" s="175">
        <f t="shared" si="2"/>
        <v>150</v>
      </c>
      <c r="B155" s="103" t="s">
        <v>788</v>
      </c>
      <c r="C155" s="93"/>
      <c r="D155" s="104" t="s">
        <v>1235</v>
      </c>
      <c r="E155" s="93"/>
      <c r="F155" s="92" t="s">
        <v>30</v>
      </c>
      <c r="G155" s="92" t="s">
        <v>757</v>
      </c>
      <c r="H155" s="93"/>
      <c r="I155" s="92" t="s">
        <v>32</v>
      </c>
      <c r="J155" s="92" t="s">
        <v>789</v>
      </c>
      <c r="K155" s="93"/>
      <c r="L155" s="92" t="s">
        <v>45</v>
      </c>
      <c r="M155" s="92" t="s">
        <v>35</v>
      </c>
      <c r="N155" s="92" t="s">
        <v>759</v>
      </c>
      <c r="O155" s="93"/>
      <c r="P155" s="92" t="s">
        <v>40</v>
      </c>
      <c r="Q155" s="92" t="s">
        <v>38</v>
      </c>
      <c r="R155" s="92" t="s">
        <v>39</v>
      </c>
      <c r="S155" s="93"/>
      <c r="T155" s="93"/>
      <c r="U155" s="92" t="s">
        <v>40</v>
      </c>
      <c r="V155" s="92" t="s">
        <v>790</v>
      </c>
      <c r="W155" s="93"/>
    </row>
    <row r="156" spans="1:23" s="99" customFormat="1" ht="285" hidden="1">
      <c r="A156" s="175">
        <f t="shared" si="2"/>
        <v>151</v>
      </c>
      <c r="B156" s="107" t="s">
        <v>791</v>
      </c>
      <c r="C156" s="93"/>
      <c r="D156" s="104" t="s">
        <v>1236</v>
      </c>
      <c r="E156" s="93"/>
      <c r="F156" s="92" t="s">
        <v>30</v>
      </c>
      <c r="G156" s="104" t="s">
        <v>441</v>
      </c>
      <c r="H156" s="93"/>
      <c r="I156" s="92" t="s">
        <v>32</v>
      </c>
      <c r="J156" s="92" t="s">
        <v>792</v>
      </c>
      <c r="K156" s="93"/>
      <c r="L156" s="92" t="s">
        <v>421</v>
      </c>
      <c r="M156" s="92" t="s">
        <v>52</v>
      </c>
      <c r="N156" s="93"/>
      <c r="O156" s="92" t="s">
        <v>443</v>
      </c>
      <c r="P156" s="92" t="s">
        <v>54</v>
      </c>
      <c r="Q156" s="92" t="s">
        <v>40</v>
      </c>
      <c r="R156" s="92" t="s">
        <v>39</v>
      </c>
      <c r="S156" s="93"/>
      <c r="T156" s="92" t="s">
        <v>61</v>
      </c>
      <c r="U156" s="92" t="s">
        <v>55</v>
      </c>
      <c r="V156" s="92" t="s">
        <v>793</v>
      </c>
      <c r="W156" s="93"/>
    </row>
    <row r="157" spans="1:23" s="99" customFormat="1" ht="157.5" customHeight="1">
      <c r="A157" s="175">
        <f t="shared" si="2"/>
        <v>152</v>
      </c>
      <c r="B157" s="92" t="s">
        <v>794</v>
      </c>
      <c r="C157" s="93"/>
      <c r="D157" s="104" t="s">
        <v>1237</v>
      </c>
      <c r="E157" s="93"/>
      <c r="F157" s="92" t="s">
        <v>30</v>
      </c>
      <c r="G157" s="92" t="s">
        <v>377</v>
      </c>
      <c r="H157" s="93"/>
      <c r="I157" s="92" t="s">
        <v>32</v>
      </c>
      <c r="J157" s="92" t="s">
        <v>795</v>
      </c>
      <c r="K157" s="93"/>
      <c r="L157" s="92" t="s">
        <v>379</v>
      </c>
      <c r="M157" s="92" t="s">
        <v>35</v>
      </c>
      <c r="N157" s="92" t="s">
        <v>380</v>
      </c>
      <c r="O157" s="93"/>
      <c r="P157" s="92" t="s">
        <v>194</v>
      </c>
      <c r="Q157" s="92" t="s">
        <v>38</v>
      </c>
      <c r="R157" s="92" t="s">
        <v>39</v>
      </c>
      <c r="S157" s="93"/>
      <c r="T157" s="93"/>
      <c r="U157" s="92" t="s">
        <v>55</v>
      </c>
      <c r="V157" s="92" t="s">
        <v>796</v>
      </c>
      <c r="W157" s="93"/>
    </row>
    <row r="158" spans="1:23" s="99" customFormat="1" ht="169.5" customHeight="1">
      <c r="A158" s="175">
        <f t="shared" si="2"/>
        <v>153</v>
      </c>
      <c r="B158" s="103" t="s">
        <v>797</v>
      </c>
      <c r="C158" s="92"/>
      <c r="D158" s="104" t="s">
        <v>1238</v>
      </c>
      <c r="E158" s="92"/>
      <c r="F158" s="92" t="s">
        <v>30</v>
      </c>
      <c r="G158" s="104" t="s">
        <v>377</v>
      </c>
      <c r="H158" s="122" t="s">
        <v>798</v>
      </c>
      <c r="I158" s="92" t="s">
        <v>32</v>
      </c>
      <c r="J158" s="92" t="s">
        <v>799</v>
      </c>
      <c r="K158" s="93"/>
      <c r="L158" s="92" t="s">
        <v>379</v>
      </c>
      <c r="M158" s="92" t="s">
        <v>35</v>
      </c>
      <c r="N158" s="92" t="s">
        <v>380</v>
      </c>
      <c r="O158" s="93"/>
      <c r="P158" s="92" t="s">
        <v>194</v>
      </c>
      <c r="Q158" s="92" t="s">
        <v>38</v>
      </c>
      <c r="R158" s="92" t="s">
        <v>39</v>
      </c>
      <c r="S158" s="93"/>
      <c r="T158" s="93"/>
      <c r="U158" s="92" t="s">
        <v>55</v>
      </c>
      <c r="V158" s="92" t="s">
        <v>800</v>
      </c>
      <c r="W158" s="93"/>
    </row>
    <row r="159" spans="1:23" s="99" customFormat="1" ht="120" hidden="1">
      <c r="A159" s="175">
        <f t="shared" si="2"/>
        <v>154</v>
      </c>
      <c r="B159" s="103" t="s">
        <v>801</v>
      </c>
      <c r="C159" s="93"/>
      <c r="D159" s="104" t="s">
        <v>1239</v>
      </c>
      <c r="E159" s="93"/>
      <c r="F159" s="92" t="s">
        <v>30</v>
      </c>
      <c r="G159" s="92" t="s">
        <v>372</v>
      </c>
      <c r="H159" s="93"/>
      <c r="I159" s="92" t="s">
        <v>32</v>
      </c>
      <c r="J159" s="92" t="s">
        <v>802</v>
      </c>
      <c r="K159" s="93"/>
      <c r="L159" s="92" t="s">
        <v>244</v>
      </c>
      <c r="M159" s="92" t="s">
        <v>52</v>
      </c>
      <c r="N159" s="93"/>
      <c r="O159" s="92" t="s">
        <v>374</v>
      </c>
      <c r="P159" s="92" t="s">
        <v>54</v>
      </c>
      <c r="Q159" s="92" t="s">
        <v>40</v>
      </c>
      <c r="R159" s="92" t="s">
        <v>39</v>
      </c>
      <c r="S159" s="93"/>
      <c r="T159" s="93"/>
      <c r="U159" s="92" t="s">
        <v>55</v>
      </c>
      <c r="V159" s="92" t="s">
        <v>803</v>
      </c>
      <c r="W159" s="93"/>
    </row>
    <row r="160" spans="1:23" s="99" customFormat="1" ht="225">
      <c r="A160" s="175">
        <f t="shared" si="2"/>
        <v>155</v>
      </c>
      <c r="B160" s="103" t="s">
        <v>804</v>
      </c>
      <c r="C160" s="93"/>
      <c r="D160" s="104" t="s">
        <v>1240</v>
      </c>
      <c r="E160" s="93"/>
      <c r="F160" s="92" t="s">
        <v>30</v>
      </c>
      <c r="G160" s="104" t="s">
        <v>43</v>
      </c>
      <c r="H160" s="93"/>
      <c r="I160" s="92" t="s">
        <v>32</v>
      </c>
      <c r="J160" s="92" t="s">
        <v>805</v>
      </c>
      <c r="K160" s="93"/>
      <c r="L160" s="92" t="s">
        <v>45</v>
      </c>
      <c r="M160" s="92" t="s">
        <v>35</v>
      </c>
      <c r="N160" s="92" t="s">
        <v>46</v>
      </c>
      <c r="O160" s="93"/>
      <c r="P160" s="92" t="s">
        <v>40</v>
      </c>
      <c r="Q160" s="92" t="s">
        <v>38</v>
      </c>
      <c r="R160" s="92" t="s">
        <v>39</v>
      </c>
      <c r="S160" s="93"/>
      <c r="T160" s="93"/>
      <c r="U160" s="92" t="s">
        <v>40</v>
      </c>
      <c r="V160" s="92" t="s">
        <v>806</v>
      </c>
      <c r="W160" s="93"/>
    </row>
    <row r="161" spans="1:23" s="99" customFormat="1" ht="108.75" hidden="1" customHeight="1">
      <c r="A161" s="175">
        <f t="shared" si="2"/>
        <v>156</v>
      </c>
      <c r="B161" s="96" t="s">
        <v>807</v>
      </c>
      <c r="C161" s="105"/>
      <c r="D161" s="113" t="s">
        <v>1241</v>
      </c>
      <c r="E161" s="105"/>
      <c r="F161" s="94" t="s">
        <v>30</v>
      </c>
      <c r="G161" s="113" t="s">
        <v>808</v>
      </c>
      <c r="H161" s="105"/>
      <c r="I161" s="97" t="s">
        <v>32</v>
      </c>
      <c r="J161" s="97" t="s">
        <v>809</v>
      </c>
      <c r="K161" s="105"/>
      <c r="L161" s="97" t="s">
        <v>810</v>
      </c>
      <c r="M161" s="94" t="s">
        <v>52</v>
      </c>
      <c r="N161" s="105"/>
      <c r="O161" s="97" t="s">
        <v>811</v>
      </c>
      <c r="P161" s="94" t="s">
        <v>54</v>
      </c>
      <c r="Q161" s="94" t="s">
        <v>40</v>
      </c>
      <c r="R161" s="94" t="s">
        <v>39</v>
      </c>
      <c r="S161" s="98"/>
      <c r="T161" s="94" t="s">
        <v>61</v>
      </c>
      <c r="U161" s="94" t="s">
        <v>40</v>
      </c>
      <c r="V161" s="97" t="s">
        <v>812</v>
      </c>
      <c r="W161" s="98"/>
    </row>
    <row r="162" spans="1:23" s="99" customFormat="1" ht="315">
      <c r="A162" s="175">
        <f t="shared" si="2"/>
        <v>157</v>
      </c>
      <c r="B162" s="103" t="s">
        <v>813</v>
      </c>
      <c r="C162" s="92" t="s">
        <v>814</v>
      </c>
      <c r="D162" s="104" t="s">
        <v>1242</v>
      </c>
      <c r="E162" s="104" t="s">
        <v>1243</v>
      </c>
      <c r="F162" s="92" t="s">
        <v>30</v>
      </c>
      <c r="G162" s="104" t="s">
        <v>581</v>
      </c>
      <c r="H162" s="104" t="s">
        <v>127</v>
      </c>
      <c r="I162" s="92" t="s">
        <v>32</v>
      </c>
      <c r="J162" s="92" t="s">
        <v>815</v>
      </c>
      <c r="K162" s="92" t="s">
        <v>816</v>
      </c>
      <c r="L162" s="92" t="s">
        <v>583</v>
      </c>
      <c r="M162" s="92" t="s">
        <v>35</v>
      </c>
      <c r="N162" s="92" t="s">
        <v>584</v>
      </c>
      <c r="O162" s="92" t="s">
        <v>129</v>
      </c>
      <c r="P162" s="92" t="s">
        <v>54</v>
      </c>
      <c r="Q162" s="92" t="s">
        <v>38</v>
      </c>
      <c r="R162" s="92" t="s">
        <v>39</v>
      </c>
      <c r="S162" s="93"/>
      <c r="T162" s="93"/>
      <c r="U162" s="92" t="s">
        <v>55</v>
      </c>
      <c r="V162" s="92" t="s">
        <v>817</v>
      </c>
      <c r="W162" s="93"/>
    </row>
    <row r="163" spans="1:23" s="99" customFormat="1" ht="138.75" hidden="1" customHeight="1">
      <c r="A163" s="175">
        <f t="shared" si="2"/>
        <v>158</v>
      </c>
      <c r="B163" s="103" t="s">
        <v>818</v>
      </c>
      <c r="C163" s="93"/>
      <c r="D163" s="104" t="s">
        <v>1244</v>
      </c>
      <c r="E163" s="93"/>
      <c r="F163" s="92" t="s">
        <v>30</v>
      </c>
      <c r="G163" s="104" t="s">
        <v>819</v>
      </c>
      <c r="H163" s="93"/>
      <c r="I163" s="92" t="s">
        <v>32</v>
      </c>
      <c r="J163" s="92" t="s">
        <v>820</v>
      </c>
      <c r="K163" s="93"/>
      <c r="L163" s="92" t="s">
        <v>368</v>
      </c>
      <c r="M163" s="92" t="s">
        <v>52</v>
      </c>
      <c r="N163" s="93"/>
      <c r="O163" s="92" t="s">
        <v>821</v>
      </c>
      <c r="P163" s="92" t="s">
        <v>54</v>
      </c>
      <c r="Q163" s="92" t="s">
        <v>40</v>
      </c>
      <c r="R163" s="92" t="s">
        <v>39</v>
      </c>
      <c r="S163" s="93"/>
      <c r="T163" s="93"/>
      <c r="U163" s="92" t="s">
        <v>55</v>
      </c>
      <c r="V163" s="92" t="s">
        <v>822</v>
      </c>
      <c r="W163" s="93"/>
    </row>
    <row r="164" spans="1:23" s="99" customFormat="1" ht="90">
      <c r="A164" s="175">
        <f t="shared" si="2"/>
        <v>159</v>
      </c>
      <c r="B164" s="103" t="s">
        <v>823</v>
      </c>
      <c r="C164" s="92" t="s">
        <v>824</v>
      </c>
      <c r="D164" s="104" t="s">
        <v>1245</v>
      </c>
      <c r="E164" s="104" t="s">
        <v>1246</v>
      </c>
      <c r="F164" s="92" t="s">
        <v>30</v>
      </c>
      <c r="G164" s="104" t="s">
        <v>471</v>
      </c>
      <c r="H164" s="104" t="s">
        <v>349</v>
      </c>
      <c r="I164" s="92" t="s">
        <v>32</v>
      </c>
      <c r="J164" s="92" t="s">
        <v>825</v>
      </c>
      <c r="K164" s="92" t="s">
        <v>826</v>
      </c>
      <c r="L164" s="92" t="s">
        <v>474</v>
      </c>
      <c r="M164" s="92" t="s">
        <v>35</v>
      </c>
      <c r="N164" s="92" t="s">
        <v>475</v>
      </c>
      <c r="O164" s="92" t="s">
        <v>353</v>
      </c>
      <c r="P164" s="92" t="s">
        <v>54</v>
      </c>
      <c r="Q164" s="92" t="s">
        <v>38</v>
      </c>
      <c r="R164" s="92" t="s">
        <v>39</v>
      </c>
      <c r="S164" s="93"/>
      <c r="T164" s="93"/>
      <c r="U164" s="92" t="s">
        <v>55</v>
      </c>
      <c r="V164" s="92" t="s">
        <v>827</v>
      </c>
      <c r="W164" s="93"/>
    </row>
    <row r="165" spans="1:23" s="99" customFormat="1" ht="120">
      <c r="A165" s="175">
        <f t="shared" si="2"/>
        <v>160</v>
      </c>
      <c r="B165" s="103" t="s">
        <v>828</v>
      </c>
      <c r="C165" s="92" t="s">
        <v>829</v>
      </c>
      <c r="D165" s="104" t="s">
        <v>1247</v>
      </c>
      <c r="E165" s="104" t="s">
        <v>1248</v>
      </c>
      <c r="F165" s="92" t="s">
        <v>30</v>
      </c>
      <c r="G165" s="104" t="s">
        <v>581</v>
      </c>
      <c r="H165" s="104" t="s">
        <v>127</v>
      </c>
      <c r="I165" s="92" t="s">
        <v>32</v>
      </c>
      <c r="J165" s="92" t="s">
        <v>830</v>
      </c>
      <c r="K165" s="92" t="s">
        <v>831</v>
      </c>
      <c r="L165" s="92" t="s">
        <v>583</v>
      </c>
      <c r="M165" s="92" t="s">
        <v>35</v>
      </c>
      <c r="N165" s="92" t="s">
        <v>584</v>
      </c>
      <c r="O165" s="92" t="s">
        <v>129</v>
      </c>
      <c r="P165" s="92" t="s">
        <v>54</v>
      </c>
      <c r="Q165" s="92" t="s">
        <v>38</v>
      </c>
      <c r="R165" s="92" t="s">
        <v>39</v>
      </c>
      <c r="S165" s="93"/>
      <c r="T165" s="93"/>
      <c r="U165" s="92" t="s">
        <v>55</v>
      </c>
      <c r="V165" s="92" t="s">
        <v>832</v>
      </c>
      <c r="W165" s="93"/>
    </row>
    <row r="166" spans="1:23" s="99" customFormat="1" ht="195">
      <c r="A166" s="175">
        <f t="shared" si="2"/>
        <v>161</v>
      </c>
      <c r="B166" s="103" t="s">
        <v>833</v>
      </c>
      <c r="C166" s="92" t="s">
        <v>834</v>
      </c>
      <c r="D166" s="104" t="s">
        <v>1249</v>
      </c>
      <c r="E166" s="104" t="s">
        <v>1250</v>
      </c>
      <c r="F166" s="92" t="s">
        <v>30</v>
      </c>
      <c r="G166" s="92" t="s">
        <v>581</v>
      </c>
      <c r="H166" s="92" t="s">
        <v>127</v>
      </c>
      <c r="I166" s="92" t="s">
        <v>32</v>
      </c>
      <c r="J166" s="92" t="s">
        <v>835</v>
      </c>
      <c r="K166" s="92" t="s">
        <v>836</v>
      </c>
      <c r="L166" s="92" t="s">
        <v>583</v>
      </c>
      <c r="M166" s="92" t="s">
        <v>35</v>
      </c>
      <c r="N166" s="92" t="s">
        <v>584</v>
      </c>
      <c r="O166" s="92" t="s">
        <v>129</v>
      </c>
      <c r="P166" s="92" t="s">
        <v>54</v>
      </c>
      <c r="Q166" s="92" t="s">
        <v>38</v>
      </c>
      <c r="R166" s="92" t="s">
        <v>39</v>
      </c>
      <c r="S166" s="93"/>
      <c r="T166" s="93"/>
      <c r="U166" s="92" t="s">
        <v>55</v>
      </c>
      <c r="V166" s="92" t="s">
        <v>837</v>
      </c>
      <c r="W166" s="93"/>
    </row>
    <row r="167" spans="1:23" s="99" customFormat="1" ht="192.75" customHeight="1">
      <c r="A167" s="175">
        <f t="shared" si="2"/>
        <v>162</v>
      </c>
      <c r="B167" s="103" t="s">
        <v>838</v>
      </c>
      <c r="C167" s="92" t="s">
        <v>839</v>
      </c>
      <c r="D167" s="104" t="s">
        <v>1251</v>
      </c>
      <c r="E167" s="104" t="s">
        <v>1252</v>
      </c>
      <c r="F167" s="92" t="s">
        <v>30</v>
      </c>
      <c r="G167" s="92" t="s">
        <v>544</v>
      </c>
      <c r="H167" s="92" t="s">
        <v>545</v>
      </c>
      <c r="I167" s="92" t="s">
        <v>32</v>
      </c>
      <c r="J167" s="92" t="s">
        <v>840</v>
      </c>
      <c r="K167" s="92" t="s">
        <v>841</v>
      </c>
      <c r="L167" s="92" t="s">
        <v>548</v>
      </c>
      <c r="M167" s="92" t="s">
        <v>35</v>
      </c>
      <c r="N167" s="92" t="s">
        <v>549</v>
      </c>
      <c r="O167" s="92" t="s">
        <v>550</v>
      </c>
      <c r="P167" s="93" t="s">
        <v>54</v>
      </c>
      <c r="Q167" s="92" t="s">
        <v>38</v>
      </c>
      <c r="R167" s="92" t="s">
        <v>39</v>
      </c>
      <c r="S167" s="93"/>
      <c r="T167" s="93"/>
      <c r="U167" s="92" t="s">
        <v>55</v>
      </c>
      <c r="V167" s="92" t="s">
        <v>842</v>
      </c>
      <c r="W167" s="93"/>
    </row>
    <row r="168" spans="1:23" s="99" customFormat="1" ht="135" hidden="1">
      <c r="A168" s="175">
        <f t="shared" si="2"/>
        <v>163</v>
      </c>
      <c r="B168" s="103" t="s">
        <v>843</v>
      </c>
      <c r="C168" s="93"/>
      <c r="D168" s="104" t="s">
        <v>1253</v>
      </c>
      <c r="E168" s="93"/>
      <c r="F168" s="92" t="s">
        <v>30</v>
      </c>
      <c r="G168" s="92" t="s">
        <v>844</v>
      </c>
      <c r="H168" s="93"/>
      <c r="I168" s="92" t="s">
        <v>32</v>
      </c>
      <c r="J168" s="92" t="s">
        <v>845</v>
      </c>
      <c r="K168" s="93"/>
      <c r="L168" s="92" t="s">
        <v>846</v>
      </c>
      <c r="M168" s="92" t="s">
        <v>52</v>
      </c>
      <c r="N168" s="93"/>
      <c r="O168" s="92" t="s">
        <v>847</v>
      </c>
      <c r="P168" s="92" t="s">
        <v>54</v>
      </c>
      <c r="Q168" s="92" t="s">
        <v>40</v>
      </c>
      <c r="R168" s="92" t="s">
        <v>39</v>
      </c>
      <c r="S168" s="93"/>
      <c r="T168" s="93"/>
      <c r="U168" s="92" t="s">
        <v>55</v>
      </c>
      <c r="V168" s="92" t="s">
        <v>848</v>
      </c>
      <c r="W168" s="93"/>
    </row>
    <row r="169" spans="1:23" s="99" customFormat="1" ht="120">
      <c r="A169" s="175">
        <f t="shared" si="2"/>
        <v>164</v>
      </c>
      <c r="B169" s="103" t="s">
        <v>849</v>
      </c>
      <c r="C169" s="92" t="s">
        <v>850</v>
      </c>
      <c r="D169" s="104" t="s">
        <v>1254</v>
      </c>
      <c r="E169" s="104" t="s">
        <v>1255</v>
      </c>
      <c r="F169" s="92" t="s">
        <v>30</v>
      </c>
      <c r="G169" s="92" t="s">
        <v>63</v>
      </c>
      <c r="H169" s="92" t="s">
        <v>64</v>
      </c>
      <c r="I169" s="92" t="s">
        <v>32</v>
      </c>
      <c r="J169" s="92" t="s">
        <v>851</v>
      </c>
      <c r="K169" s="92" t="s">
        <v>852</v>
      </c>
      <c r="L169" s="92" t="s">
        <v>65</v>
      </c>
      <c r="M169" s="92" t="s">
        <v>35</v>
      </c>
      <c r="N169" s="92" t="s">
        <v>66</v>
      </c>
      <c r="O169" s="92" t="s">
        <v>67</v>
      </c>
      <c r="P169" s="93" t="s">
        <v>54</v>
      </c>
      <c r="Q169" s="92" t="s">
        <v>38</v>
      </c>
      <c r="R169" s="92" t="s">
        <v>39</v>
      </c>
      <c r="S169" s="93"/>
      <c r="T169" s="93"/>
      <c r="U169" s="92" t="s">
        <v>55</v>
      </c>
      <c r="V169" s="92" t="s">
        <v>853</v>
      </c>
      <c r="W169" s="93"/>
    </row>
    <row r="170" spans="1:23" s="99" customFormat="1" ht="105">
      <c r="A170" s="175">
        <f t="shared" si="2"/>
        <v>165</v>
      </c>
      <c r="B170" s="92" t="s">
        <v>854</v>
      </c>
      <c r="C170" s="93" t="s">
        <v>1309</v>
      </c>
      <c r="D170" s="104" t="s">
        <v>1256</v>
      </c>
      <c r="E170" s="120" t="s">
        <v>1310</v>
      </c>
      <c r="F170" s="92" t="s">
        <v>30</v>
      </c>
      <c r="G170" s="92" t="s">
        <v>249</v>
      </c>
      <c r="H170" s="92" t="s">
        <v>250</v>
      </c>
      <c r="I170" s="92" t="s">
        <v>32</v>
      </c>
      <c r="J170" s="92" t="s">
        <v>855</v>
      </c>
      <c r="K170" s="93" t="s">
        <v>1545</v>
      </c>
      <c r="L170" s="92" t="s">
        <v>253</v>
      </c>
      <c r="M170" s="92" t="s">
        <v>35</v>
      </c>
      <c r="N170" s="104" t="s">
        <v>254</v>
      </c>
      <c r="O170" s="104" t="s">
        <v>255</v>
      </c>
      <c r="P170" s="92" t="s">
        <v>54</v>
      </c>
      <c r="Q170" s="92" t="s">
        <v>38</v>
      </c>
      <c r="R170" s="92" t="s">
        <v>39</v>
      </c>
      <c r="S170" s="93"/>
      <c r="T170" s="93"/>
      <c r="U170" s="92" t="s">
        <v>55</v>
      </c>
      <c r="V170" s="92" t="s">
        <v>1542</v>
      </c>
      <c r="W170" s="93"/>
    </row>
    <row r="171" spans="1:23" s="99" customFormat="1" ht="174" customHeight="1">
      <c r="A171" s="175">
        <f t="shared" si="2"/>
        <v>166</v>
      </c>
      <c r="B171" s="103" t="s">
        <v>856</v>
      </c>
      <c r="C171" s="92" t="s">
        <v>857</v>
      </c>
      <c r="D171" s="104" t="s">
        <v>1257</v>
      </c>
      <c r="E171" s="104" t="s">
        <v>1258</v>
      </c>
      <c r="F171" s="92" t="s">
        <v>30</v>
      </c>
      <c r="G171" s="104" t="s">
        <v>858</v>
      </c>
      <c r="H171" s="104" t="s">
        <v>859</v>
      </c>
      <c r="I171" s="92" t="s">
        <v>32</v>
      </c>
      <c r="J171" s="92" t="s">
        <v>860</v>
      </c>
      <c r="K171" s="92" t="s">
        <v>861</v>
      </c>
      <c r="L171" s="92" t="s">
        <v>65</v>
      </c>
      <c r="M171" s="92" t="s">
        <v>35</v>
      </c>
      <c r="N171" s="92" t="s">
        <v>862</v>
      </c>
      <c r="O171" s="92" t="s">
        <v>863</v>
      </c>
      <c r="P171" s="92" t="s">
        <v>54</v>
      </c>
      <c r="Q171" s="92" t="s">
        <v>38</v>
      </c>
      <c r="R171" s="92" t="s">
        <v>39</v>
      </c>
      <c r="S171" s="93"/>
      <c r="T171" s="93"/>
      <c r="U171" s="92" t="s">
        <v>55</v>
      </c>
      <c r="V171" s="92" t="s">
        <v>864</v>
      </c>
      <c r="W171" s="93"/>
    </row>
    <row r="172" spans="1:23" s="99" customFormat="1" ht="180">
      <c r="A172" s="175">
        <f t="shared" si="2"/>
        <v>167</v>
      </c>
      <c r="B172" s="103" t="s">
        <v>865</v>
      </c>
      <c r="C172" s="93"/>
      <c r="D172" s="104" t="s">
        <v>1259</v>
      </c>
      <c r="E172" s="93"/>
      <c r="F172" s="92" t="s">
        <v>30</v>
      </c>
      <c r="G172" s="104" t="s">
        <v>866</v>
      </c>
      <c r="H172" s="93"/>
      <c r="I172" s="92" t="s">
        <v>32</v>
      </c>
      <c r="J172" s="92" t="s">
        <v>867</v>
      </c>
      <c r="K172" s="93"/>
      <c r="L172" s="92" t="s">
        <v>868</v>
      </c>
      <c r="M172" s="92" t="s">
        <v>35</v>
      </c>
      <c r="N172" s="92" t="s">
        <v>869</v>
      </c>
      <c r="O172" s="93"/>
      <c r="P172" s="92" t="s">
        <v>37</v>
      </c>
      <c r="Q172" s="92" t="s">
        <v>38</v>
      </c>
      <c r="R172" s="92" t="s">
        <v>39</v>
      </c>
      <c r="S172" s="93"/>
      <c r="T172" s="93"/>
      <c r="U172" s="92" t="s">
        <v>55</v>
      </c>
      <c r="V172" s="92" t="s">
        <v>870</v>
      </c>
      <c r="W172" s="93"/>
    </row>
    <row r="173" spans="1:23" s="99" customFormat="1" ht="330">
      <c r="A173" s="175">
        <f t="shared" si="2"/>
        <v>168</v>
      </c>
      <c r="B173" s="103" t="s">
        <v>871</v>
      </c>
      <c r="C173" s="92" t="s">
        <v>872</v>
      </c>
      <c r="D173" s="104" t="s">
        <v>1260</v>
      </c>
      <c r="E173" s="104" t="s">
        <v>1261</v>
      </c>
      <c r="F173" s="92" t="s">
        <v>30</v>
      </c>
      <c r="G173" s="104" t="s">
        <v>873</v>
      </c>
      <c r="H173" s="104" t="s">
        <v>144</v>
      </c>
      <c r="I173" s="92" t="s">
        <v>32</v>
      </c>
      <c r="J173" s="92" t="s">
        <v>874</v>
      </c>
      <c r="K173" s="92" t="s">
        <v>875</v>
      </c>
      <c r="L173" s="92" t="s">
        <v>253</v>
      </c>
      <c r="M173" s="92" t="s">
        <v>35</v>
      </c>
      <c r="N173" s="92" t="s">
        <v>876</v>
      </c>
      <c r="O173" s="92" t="s">
        <v>146</v>
      </c>
      <c r="P173" s="92" t="s">
        <v>54</v>
      </c>
      <c r="Q173" s="92" t="s">
        <v>38</v>
      </c>
      <c r="R173" s="92" t="s">
        <v>39</v>
      </c>
      <c r="S173" s="93"/>
      <c r="T173" s="93"/>
      <c r="U173" s="92" t="s">
        <v>55</v>
      </c>
      <c r="V173" s="92" t="s">
        <v>877</v>
      </c>
      <c r="W173" s="93"/>
    </row>
    <row r="174" spans="1:23" s="99" customFormat="1" ht="137.25" hidden="1" customHeight="1">
      <c r="A174" s="175">
        <f t="shared" si="2"/>
        <v>169</v>
      </c>
      <c r="B174" s="103" t="s">
        <v>878</v>
      </c>
      <c r="C174" s="93"/>
      <c r="D174" s="104" t="s">
        <v>1262</v>
      </c>
      <c r="E174" s="93"/>
      <c r="F174" s="92" t="s">
        <v>30</v>
      </c>
      <c r="G174" s="92" t="s">
        <v>372</v>
      </c>
      <c r="H174" s="93"/>
      <c r="I174" s="92" t="s">
        <v>32</v>
      </c>
      <c r="J174" s="92" t="s">
        <v>879</v>
      </c>
      <c r="K174" s="93"/>
      <c r="L174" s="92" t="s">
        <v>244</v>
      </c>
      <c r="M174" s="92" t="s">
        <v>52</v>
      </c>
      <c r="N174" s="93"/>
      <c r="O174" s="92" t="s">
        <v>374</v>
      </c>
      <c r="P174" s="92" t="s">
        <v>54</v>
      </c>
      <c r="Q174" s="92" t="s">
        <v>40</v>
      </c>
      <c r="R174" s="92" t="s">
        <v>39</v>
      </c>
      <c r="S174" s="93"/>
      <c r="T174" s="93"/>
      <c r="U174" s="92" t="s">
        <v>55</v>
      </c>
      <c r="V174" s="92" t="s">
        <v>880</v>
      </c>
      <c r="W174" s="93"/>
    </row>
    <row r="175" spans="1:23" s="99" customFormat="1" ht="124.5" hidden="1" customHeight="1">
      <c r="A175" s="175">
        <f t="shared" si="2"/>
        <v>170</v>
      </c>
      <c r="B175" s="103" t="s">
        <v>881</v>
      </c>
      <c r="C175" s="93"/>
      <c r="D175" s="104" t="s">
        <v>1263</v>
      </c>
      <c r="E175" s="93"/>
      <c r="F175" s="92" t="s">
        <v>30</v>
      </c>
      <c r="G175" s="104" t="s">
        <v>407</v>
      </c>
      <c r="H175" s="93"/>
      <c r="I175" s="92" t="s">
        <v>32</v>
      </c>
      <c r="J175" s="104" t="s">
        <v>1308</v>
      </c>
      <c r="K175" s="93"/>
      <c r="L175" s="92" t="s">
        <v>59</v>
      </c>
      <c r="M175" s="92" t="s">
        <v>52</v>
      </c>
      <c r="N175" s="93"/>
      <c r="O175" s="92" t="s">
        <v>409</v>
      </c>
      <c r="P175" s="92" t="s">
        <v>54</v>
      </c>
      <c r="Q175" s="92" t="s">
        <v>40</v>
      </c>
      <c r="R175" s="92" t="s">
        <v>39</v>
      </c>
      <c r="S175" s="93"/>
      <c r="T175" s="92" t="s">
        <v>61</v>
      </c>
      <c r="U175" s="92" t="s">
        <v>55</v>
      </c>
      <c r="V175" s="92" t="s">
        <v>882</v>
      </c>
      <c r="W175" s="93"/>
    </row>
    <row r="176" spans="1:23" s="99" customFormat="1" ht="145.5" hidden="1" customHeight="1">
      <c r="A176" s="175">
        <f t="shared" si="2"/>
        <v>171</v>
      </c>
      <c r="B176" s="103" t="s">
        <v>883</v>
      </c>
      <c r="C176" s="93"/>
      <c r="D176" s="104" t="s">
        <v>1264</v>
      </c>
      <c r="E176" s="93"/>
      <c r="F176" s="92" t="s">
        <v>30</v>
      </c>
      <c r="G176" s="104" t="s">
        <v>372</v>
      </c>
      <c r="H176" s="93"/>
      <c r="I176" s="92" t="s">
        <v>32</v>
      </c>
      <c r="J176" s="92" t="s">
        <v>884</v>
      </c>
      <c r="K176" s="93"/>
      <c r="L176" s="92" t="s">
        <v>244</v>
      </c>
      <c r="M176" s="92" t="s">
        <v>52</v>
      </c>
      <c r="N176" s="93"/>
      <c r="O176" s="92" t="s">
        <v>374</v>
      </c>
      <c r="P176" s="92" t="s">
        <v>54</v>
      </c>
      <c r="Q176" s="92" t="s">
        <v>40</v>
      </c>
      <c r="R176" s="92" t="s">
        <v>39</v>
      </c>
      <c r="S176" s="93"/>
      <c r="T176" s="93"/>
      <c r="U176" s="92" t="s">
        <v>55</v>
      </c>
      <c r="V176" s="92" t="s">
        <v>885</v>
      </c>
      <c r="W176" s="93"/>
    </row>
    <row r="177" spans="1:23" s="99" customFormat="1" ht="135" hidden="1">
      <c r="A177" s="175">
        <f t="shared" si="2"/>
        <v>172</v>
      </c>
      <c r="B177" s="103" t="s">
        <v>886</v>
      </c>
      <c r="C177" s="93"/>
      <c r="D177" s="104" t="s">
        <v>1265</v>
      </c>
      <c r="E177" s="93"/>
      <c r="F177" s="92" t="s">
        <v>30</v>
      </c>
      <c r="G177" s="104" t="s">
        <v>887</v>
      </c>
      <c r="H177" s="93"/>
      <c r="I177" s="92" t="s">
        <v>32</v>
      </c>
      <c r="J177" s="92" t="s">
        <v>888</v>
      </c>
      <c r="K177" s="93"/>
      <c r="L177" s="92" t="s">
        <v>244</v>
      </c>
      <c r="M177" s="92" t="s">
        <v>52</v>
      </c>
      <c r="N177" s="93"/>
      <c r="O177" s="92" t="s">
        <v>889</v>
      </c>
      <c r="P177" s="92" t="s">
        <v>54</v>
      </c>
      <c r="Q177" s="92" t="s">
        <v>40</v>
      </c>
      <c r="R177" s="92" t="s">
        <v>39</v>
      </c>
      <c r="S177" s="93"/>
      <c r="T177" s="93"/>
      <c r="U177" s="92" t="s">
        <v>55</v>
      </c>
      <c r="V177" s="92" t="s">
        <v>890</v>
      </c>
      <c r="W177" s="93"/>
    </row>
    <row r="178" spans="1:23" s="99" customFormat="1" ht="96" hidden="1" customHeight="1">
      <c r="A178" s="175">
        <f t="shared" si="2"/>
        <v>173</v>
      </c>
      <c r="B178" s="103" t="s">
        <v>891</v>
      </c>
      <c r="C178" s="93"/>
      <c r="D178" s="104" t="s">
        <v>1266</v>
      </c>
      <c r="E178" s="93"/>
      <c r="F178" s="92" t="s">
        <v>30</v>
      </c>
      <c r="G178" s="104" t="s">
        <v>407</v>
      </c>
      <c r="H178" s="93"/>
      <c r="I178" s="92" t="s">
        <v>32</v>
      </c>
      <c r="J178" s="104" t="s">
        <v>1307</v>
      </c>
      <c r="K178" s="93"/>
      <c r="L178" s="92" t="s">
        <v>59</v>
      </c>
      <c r="M178" s="92" t="s">
        <v>52</v>
      </c>
      <c r="N178" s="93"/>
      <c r="O178" s="92" t="s">
        <v>409</v>
      </c>
      <c r="P178" s="92" t="s">
        <v>54</v>
      </c>
      <c r="Q178" s="92" t="s">
        <v>40</v>
      </c>
      <c r="R178" s="92" t="s">
        <v>39</v>
      </c>
      <c r="S178" s="93"/>
      <c r="T178" s="92" t="s">
        <v>61</v>
      </c>
      <c r="U178" s="92" t="s">
        <v>55</v>
      </c>
      <c r="V178" s="92" t="s">
        <v>892</v>
      </c>
      <c r="W178" s="93"/>
    </row>
    <row r="179" spans="1:23" s="99" customFormat="1" ht="124.5" hidden="1" customHeight="1">
      <c r="A179" s="175">
        <f t="shared" si="2"/>
        <v>174</v>
      </c>
      <c r="B179" s="103" t="s">
        <v>893</v>
      </c>
      <c r="C179" s="93"/>
      <c r="D179" s="104" t="s">
        <v>1267</v>
      </c>
      <c r="E179" s="93"/>
      <c r="F179" s="92" t="s">
        <v>30</v>
      </c>
      <c r="G179" s="104" t="s">
        <v>58</v>
      </c>
      <c r="H179" s="93"/>
      <c r="I179" s="92" t="s">
        <v>32</v>
      </c>
      <c r="J179" s="92" t="s">
        <v>894</v>
      </c>
      <c r="K179" s="93"/>
      <c r="L179" s="92" t="s">
        <v>59</v>
      </c>
      <c r="M179" s="92" t="s">
        <v>52</v>
      </c>
      <c r="N179" s="93"/>
      <c r="O179" s="92" t="s">
        <v>60</v>
      </c>
      <c r="P179" s="92" t="s">
        <v>54</v>
      </c>
      <c r="Q179" s="92" t="s">
        <v>40</v>
      </c>
      <c r="R179" s="92" t="s">
        <v>39</v>
      </c>
      <c r="S179" s="93"/>
      <c r="T179" s="92" t="s">
        <v>61</v>
      </c>
      <c r="U179" s="92" t="s">
        <v>55</v>
      </c>
      <c r="V179" s="92" t="s">
        <v>895</v>
      </c>
      <c r="W179" s="93"/>
    </row>
    <row r="180" spans="1:23" s="99" customFormat="1" ht="179.25" hidden="1" customHeight="1">
      <c r="A180" s="175">
        <f t="shared" si="2"/>
        <v>175</v>
      </c>
      <c r="B180" s="103" t="s">
        <v>896</v>
      </c>
      <c r="C180" s="93"/>
      <c r="D180" s="104" t="s">
        <v>1268</v>
      </c>
      <c r="E180" s="93"/>
      <c r="F180" s="92" t="s">
        <v>30</v>
      </c>
      <c r="G180" s="104" t="s">
        <v>897</v>
      </c>
      <c r="H180" s="93"/>
      <c r="I180" s="92" t="s">
        <v>32</v>
      </c>
      <c r="J180" s="104" t="s">
        <v>1306</v>
      </c>
      <c r="K180" s="93"/>
      <c r="L180" s="92" t="s">
        <v>368</v>
      </c>
      <c r="M180" s="92" t="s">
        <v>52</v>
      </c>
      <c r="N180" s="93"/>
      <c r="O180" s="92" t="s">
        <v>898</v>
      </c>
      <c r="P180" s="92" t="s">
        <v>54</v>
      </c>
      <c r="Q180" s="92" t="s">
        <v>40</v>
      </c>
      <c r="R180" s="92" t="s">
        <v>39</v>
      </c>
      <c r="S180" s="93"/>
      <c r="T180" s="93"/>
      <c r="U180" s="92" t="s">
        <v>55</v>
      </c>
      <c r="V180" s="92" t="s">
        <v>899</v>
      </c>
      <c r="W180" s="93"/>
    </row>
    <row r="181" spans="1:23" s="99" customFormat="1" ht="112.5" hidden="1" customHeight="1">
      <c r="A181" s="175">
        <f t="shared" si="2"/>
        <v>176</v>
      </c>
      <c r="B181" s="103" t="s">
        <v>900</v>
      </c>
      <c r="C181" s="93"/>
      <c r="D181" s="104" t="s">
        <v>1269</v>
      </c>
      <c r="E181" s="93"/>
      <c r="F181" s="92" t="s">
        <v>30</v>
      </c>
      <c r="G181" s="104" t="s">
        <v>117</v>
      </c>
      <c r="H181" s="93"/>
      <c r="I181" s="92" t="s">
        <v>32</v>
      </c>
      <c r="J181" s="92" t="s">
        <v>901</v>
      </c>
      <c r="K181" s="93"/>
      <c r="L181" s="92" t="s">
        <v>59</v>
      </c>
      <c r="M181" s="92" t="s">
        <v>52</v>
      </c>
      <c r="N181" s="93"/>
      <c r="O181" s="92" t="s">
        <v>119</v>
      </c>
      <c r="P181" s="92" t="s">
        <v>54</v>
      </c>
      <c r="Q181" s="92" t="s">
        <v>40</v>
      </c>
      <c r="R181" s="92" t="s">
        <v>39</v>
      </c>
      <c r="S181" s="93"/>
      <c r="T181" s="92" t="s">
        <v>61</v>
      </c>
      <c r="U181" s="92" t="s">
        <v>55</v>
      </c>
      <c r="V181" s="92" t="s">
        <v>902</v>
      </c>
      <c r="W181" s="93"/>
    </row>
    <row r="182" spans="1:23" s="99" customFormat="1" ht="135" hidden="1">
      <c r="A182" s="175">
        <f t="shared" si="2"/>
        <v>177</v>
      </c>
      <c r="B182" s="97" t="s">
        <v>903</v>
      </c>
      <c r="C182" s="105"/>
      <c r="D182" s="113" t="s">
        <v>1270</v>
      </c>
      <c r="E182" s="105"/>
      <c r="F182" s="94" t="s">
        <v>30</v>
      </c>
      <c r="G182" s="113" t="s">
        <v>904</v>
      </c>
      <c r="H182" s="105"/>
      <c r="I182" s="97" t="s">
        <v>32</v>
      </c>
      <c r="J182" s="97" t="s">
        <v>905</v>
      </c>
      <c r="K182" s="105"/>
      <c r="L182" s="97" t="s">
        <v>244</v>
      </c>
      <c r="M182" s="94" t="s">
        <v>52</v>
      </c>
      <c r="N182" s="105"/>
      <c r="O182" s="97" t="s">
        <v>906</v>
      </c>
      <c r="P182" s="94" t="s">
        <v>194</v>
      </c>
      <c r="Q182" s="94" t="s">
        <v>40</v>
      </c>
      <c r="R182" s="94" t="s">
        <v>39</v>
      </c>
      <c r="S182" s="98"/>
      <c r="T182" s="94" t="s">
        <v>61</v>
      </c>
      <c r="U182" s="94" t="s">
        <v>55</v>
      </c>
      <c r="V182" s="97" t="s">
        <v>907</v>
      </c>
      <c r="W182" s="98"/>
    </row>
    <row r="183" spans="1:23" s="99" customFormat="1" ht="150">
      <c r="A183" s="175">
        <f t="shared" si="2"/>
        <v>178</v>
      </c>
      <c r="B183" s="103" t="s">
        <v>908</v>
      </c>
      <c r="C183" s="103"/>
      <c r="D183" s="104" t="s">
        <v>1271</v>
      </c>
      <c r="E183" s="92"/>
      <c r="F183" s="92" t="s">
        <v>30</v>
      </c>
      <c r="G183" s="92" t="s">
        <v>757</v>
      </c>
      <c r="H183" s="92"/>
      <c r="I183" s="92" t="s">
        <v>32</v>
      </c>
      <c r="J183" s="92" t="s">
        <v>909</v>
      </c>
      <c r="K183" s="92"/>
      <c r="L183" s="92" t="s">
        <v>45</v>
      </c>
      <c r="M183" s="92" t="s">
        <v>35</v>
      </c>
      <c r="N183" s="92" t="s">
        <v>759</v>
      </c>
      <c r="O183" s="92"/>
      <c r="P183" s="92" t="s">
        <v>40</v>
      </c>
      <c r="Q183" s="92" t="s">
        <v>38</v>
      </c>
      <c r="R183" s="92" t="s">
        <v>39</v>
      </c>
      <c r="S183" s="93"/>
      <c r="T183" s="92"/>
      <c r="U183" s="92" t="s">
        <v>40</v>
      </c>
      <c r="V183" s="92" t="s">
        <v>910</v>
      </c>
      <c r="W183" s="93"/>
    </row>
    <row r="184" spans="1:23" s="99" customFormat="1" ht="150">
      <c r="A184" s="175">
        <f t="shared" si="2"/>
        <v>179</v>
      </c>
      <c r="B184" s="103" t="s">
        <v>911</v>
      </c>
      <c r="C184" s="92"/>
      <c r="D184" s="104" t="s">
        <v>1272</v>
      </c>
      <c r="E184" s="92"/>
      <c r="F184" s="92" t="s">
        <v>30</v>
      </c>
      <c r="G184" s="104" t="s">
        <v>757</v>
      </c>
      <c r="H184" s="92"/>
      <c r="I184" s="92" t="s">
        <v>32</v>
      </c>
      <c r="J184" s="92" t="s">
        <v>912</v>
      </c>
      <c r="K184" s="92"/>
      <c r="L184" s="92" t="s">
        <v>45</v>
      </c>
      <c r="M184" s="92" t="s">
        <v>35</v>
      </c>
      <c r="N184" s="92" t="s">
        <v>759</v>
      </c>
      <c r="O184" s="92"/>
      <c r="P184" s="92" t="s">
        <v>40</v>
      </c>
      <c r="Q184" s="92" t="s">
        <v>38</v>
      </c>
      <c r="R184" s="92" t="s">
        <v>39</v>
      </c>
      <c r="S184" s="93"/>
      <c r="T184" s="92"/>
      <c r="U184" s="92" t="s">
        <v>40</v>
      </c>
      <c r="V184" s="92" t="s">
        <v>913</v>
      </c>
      <c r="W184" s="93"/>
    </row>
    <row r="185" spans="1:23" s="26" customFormat="1" ht="150">
      <c r="A185" s="175">
        <f t="shared" si="2"/>
        <v>180</v>
      </c>
      <c r="B185" s="103" t="s">
        <v>914</v>
      </c>
      <c r="C185" s="92"/>
      <c r="D185" s="104" t="s">
        <v>1273</v>
      </c>
      <c r="E185" s="92"/>
      <c r="F185" s="92" t="s">
        <v>30</v>
      </c>
      <c r="G185" s="92" t="s">
        <v>757</v>
      </c>
      <c r="H185" s="92"/>
      <c r="I185" s="92" t="s">
        <v>32</v>
      </c>
      <c r="J185" s="92" t="s">
        <v>915</v>
      </c>
      <c r="K185" s="92"/>
      <c r="L185" s="92" t="s">
        <v>45</v>
      </c>
      <c r="M185" s="92" t="s">
        <v>35</v>
      </c>
      <c r="N185" s="92" t="s">
        <v>759</v>
      </c>
      <c r="O185" s="92"/>
      <c r="P185" s="92" t="s">
        <v>40</v>
      </c>
      <c r="Q185" s="92" t="s">
        <v>38</v>
      </c>
      <c r="R185" s="92" t="s">
        <v>39</v>
      </c>
      <c r="S185" s="93"/>
      <c r="T185" s="92"/>
      <c r="U185" s="92" t="s">
        <v>40</v>
      </c>
      <c r="V185" s="92" t="s">
        <v>916</v>
      </c>
      <c r="W185" s="93"/>
    </row>
    <row r="186" spans="1:23" s="26" customFormat="1" ht="186.75" hidden="1" customHeight="1">
      <c r="A186" s="175">
        <f t="shared" si="2"/>
        <v>181</v>
      </c>
      <c r="B186" s="103" t="s">
        <v>1280</v>
      </c>
      <c r="C186" s="92"/>
      <c r="D186" s="104" t="s">
        <v>1274</v>
      </c>
      <c r="E186" s="92"/>
      <c r="F186" s="92" t="s">
        <v>30</v>
      </c>
      <c r="G186" s="104" t="s">
        <v>407</v>
      </c>
      <c r="H186" s="92"/>
      <c r="I186" s="92" t="s">
        <v>32</v>
      </c>
      <c r="J186" s="92" t="s">
        <v>917</v>
      </c>
      <c r="K186" s="92"/>
      <c r="L186" s="92" t="s">
        <v>59</v>
      </c>
      <c r="M186" s="92" t="s">
        <v>52</v>
      </c>
      <c r="N186" s="92"/>
      <c r="O186" s="92" t="s">
        <v>409</v>
      </c>
      <c r="P186" s="92" t="s">
        <v>54</v>
      </c>
      <c r="Q186" s="92" t="s">
        <v>40</v>
      </c>
      <c r="R186" s="92" t="s">
        <v>39</v>
      </c>
      <c r="S186" s="93"/>
      <c r="T186" s="92" t="s">
        <v>61</v>
      </c>
      <c r="U186" s="92" t="s">
        <v>55</v>
      </c>
      <c r="V186" s="92" t="s">
        <v>918</v>
      </c>
      <c r="W186" s="123"/>
    </row>
    <row r="187" spans="1:23" s="26" customFormat="1" ht="105">
      <c r="A187" s="175">
        <f t="shared" si="2"/>
        <v>182</v>
      </c>
      <c r="B187" s="124" t="s">
        <v>1283</v>
      </c>
      <c r="C187" s="125"/>
      <c r="D187" s="125" t="s">
        <v>1316</v>
      </c>
      <c r="E187" s="125"/>
      <c r="F187" s="125" t="s">
        <v>30</v>
      </c>
      <c r="G187" s="125" t="s">
        <v>348</v>
      </c>
      <c r="H187" s="125" t="s">
        <v>349</v>
      </c>
      <c r="I187" s="125" t="s">
        <v>32</v>
      </c>
      <c r="J187" s="125" t="s">
        <v>1284</v>
      </c>
      <c r="K187" s="125"/>
      <c r="L187" s="125" t="s">
        <v>351</v>
      </c>
      <c r="M187" s="125" t="s">
        <v>35</v>
      </c>
      <c r="N187" s="125" t="s">
        <v>352</v>
      </c>
      <c r="O187" s="125" t="s">
        <v>353</v>
      </c>
      <c r="P187" s="125" t="s">
        <v>54</v>
      </c>
      <c r="Q187" s="125" t="s">
        <v>38</v>
      </c>
      <c r="R187" s="125" t="s">
        <v>39</v>
      </c>
      <c r="S187" s="93"/>
      <c r="T187" s="93"/>
      <c r="U187" s="125" t="s">
        <v>55</v>
      </c>
      <c r="V187" s="125" t="s">
        <v>1285</v>
      </c>
      <c r="W187" s="93"/>
    </row>
    <row r="188" spans="1:23" s="26" customFormat="1" ht="105">
      <c r="A188" s="175">
        <f t="shared" si="2"/>
        <v>183</v>
      </c>
      <c r="B188" s="124" t="s">
        <v>1283</v>
      </c>
      <c r="C188" s="125"/>
      <c r="D188" s="125" t="s">
        <v>1317</v>
      </c>
      <c r="E188" s="125"/>
      <c r="F188" s="125" t="s">
        <v>30</v>
      </c>
      <c r="G188" s="125" t="s">
        <v>348</v>
      </c>
      <c r="H188" s="125" t="s">
        <v>349</v>
      </c>
      <c r="I188" s="125" t="s">
        <v>32</v>
      </c>
      <c r="J188" s="125" t="s">
        <v>1286</v>
      </c>
      <c r="K188" s="125"/>
      <c r="L188" s="125" t="s">
        <v>351</v>
      </c>
      <c r="M188" s="125" t="s">
        <v>35</v>
      </c>
      <c r="N188" s="125" t="s">
        <v>352</v>
      </c>
      <c r="O188" s="125" t="s">
        <v>353</v>
      </c>
      <c r="P188" s="125" t="s">
        <v>54</v>
      </c>
      <c r="Q188" s="125" t="s">
        <v>38</v>
      </c>
      <c r="R188" s="125" t="s">
        <v>39</v>
      </c>
      <c r="S188" s="93"/>
      <c r="T188" s="93"/>
      <c r="U188" s="125" t="s">
        <v>55</v>
      </c>
      <c r="V188" s="125" t="s">
        <v>1287</v>
      </c>
      <c r="W188" s="93"/>
    </row>
    <row r="189" spans="1:23" s="26" customFormat="1" ht="186" customHeight="1">
      <c r="A189" s="175">
        <f t="shared" si="2"/>
        <v>184</v>
      </c>
      <c r="B189" s="126" t="s">
        <v>1288</v>
      </c>
      <c r="C189" s="95" t="s">
        <v>1291</v>
      </c>
      <c r="D189" s="95" t="s">
        <v>1290</v>
      </c>
      <c r="E189" s="95" t="s">
        <v>1292</v>
      </c>
      <c r="F189" s="95" t="s">
        <v>1055</v>
      </c>
      <c r="G189" s="95" t="s">
        <v>249</v>
      </c>
      <c r="H189" s="95" t="s">
        <v>250</v>
      </c>
      <c r="I189" s="95">
        <v>2023</v>
      </c>
      <c r="J189" s="95" t="s">
        <v>1289</v>
      </c>
      <c r="K189" s="95" t="s">
        <v>1293</v>
      </c>
      <c r="L189" s="95" t="s">
        <v>253</v>
      </c>
      <c r="M189" s="95" t="s">
        <v>35</v>
      </c>
      <c r="N189" s="95" t="s">
        <v>254</v>
      </c>
      <c r="O189" s="95" t="s">
        <v>255</v>
      </c>
      <c r="P189" s="95" t="s">
        <v>54</v>
      </c>
      <c r="Q189" s="95" t="s">
        <v>38</v>
      </c>
      <c r="R189" s="95" t="s">
        <v>39</v>
      </c>
      <c r="S189" s="98"/>
      <c r="T189" s="98"/>
      <c r="U189" s="95" t="s">
        <v>55</v>
      </c>
      <c r="V189" s="95"/>
      <c r="W189" s="98"/>
    </row>
    <row r="190" spans="1:23" s="26" customFormat="1" ht="60" hidden="1">
      <c r="A190" s="175">
        <f t="shared" si="2"/>
        <v>185</v>
      </c>
      <c r="B190" s="101" t="s">
        <v>1356</v>
      </c>
      <c r="C190" s="98"/>
      <c r="D190" s="94" t="s">
        <v>1357</v>
      </c>
      <c r="E190" s="98"/>
      <c r="F190" s="94" t="s">
        <v>30</v>
      </c>
      <c r="G190" s="94" t="s">
        <v>1358</v>
      </c>
      <c r="H190" s="98"/>
      <c r="I190" s="94" t="s">
        <v>32</v>
      </c>
      <c r="J190" s="94" t="s">
        <v>1359</v>
      </c>
      <c r="K190" s="98"/>
      <c r="L190" s="94" t="s">
        <v>1360</v>
      </c>
      <c r="M190" s="94" t="s">
        <v>52</v>
      </c>
      <c r="N190" s="98"/>
      <c r="O190" s="94" t="s">
        <v>1361</v>
      </c>
      <c r="P190" s="94" t="s">
        <v>54</v>
      </c>
      <c r="Q190" s="94" t="s">
        <v>40</v>
      </c>
      <c r="R190" s="94" t="s">
        <v>39</v>
      </c>
      <c r="S190" s="98"/>
      <c r="T190" s="94" t="s">
        <v>61</v>
      </c>
      <c r="U190" s="94" t="s">
        <v>55</v>
      </c>
      <c r="V190" s="94" t="s">
        <v>1362</v>
      </c>
      <c r="W190" s="98">
        <v>1</v>
      </c>
    </row>
    <row r="191" spans="1:23" s="26" customFormat="1" ht="105">
      <c r="A191" s="175">
        <f t="shared" si="2"/>
        <v>186</v>
      </c>
      <c r="B191" s="101" t="s">
        <v>1363</v>
      </c>
      <c r="C191" s="98"/>
      <c r="D191" s="94" t="s">
        <v>1364</v>
      </c>
      <c r="E191" s="98"/>
      <c r="F191" s="94" t="s">
        <v>30</v>
      </c>
      <c r="G191" s="94" t="s">
        <v>43</v>
      </c>
      <c r="H191" s="98"/>
      <c r="I191" s="94" t="s">
        <v>32</v>
      </c>
      <c r="J191" s="94" t="s">
        <v>1365</v>
      </c>
      <c r="K191" s="98"/>
      <c r="L191" s="94" t="s">
        <v>45</v>
      </c>
      <c r="M191" s="94" t="s">
        <v>35</v>
      </c>
      <c r="N191" s="94" t="s">
        <v>46</v>
      </c>
      <c r="O191" s="98"/>
      <c r="P191" s="94" t="s">
        <v>40</v>
      </c>
      <c r="Q191" s="94" t="s">
        <v>38</v>
      </c>
      <c r="R191" s="94" t="s">
        <v>39</v>
      </c>
      <c r="S191" s="98"/>
      <c r="T191" s="94"/>
      <c r="U191" s="94" t="s">
        <v>40</v>
      </c>
      <c r="V191" s="94" t="s">
        <v>1366</v>
      </c>
      <c r="W191" s="98">
        <v>2</v>
      </c>
    </row>
    <row r="192" spans="1:23" s="26" customFormat="1" ht="90">
      <c r="A192" s="175">
        <f t="shared" si="2"/>
        <v>187</v>
      </c>
      <c r="B192" s="101" t="s">
        <v>1367</v>
      </c>
      <c r="C192" s="98"/>
      <c r="D192" s="94" t="s">
        <v>1368</v>
      </c>
      <c r="E192" s="98"/>
      <c r="F192" s="94" t="s">
        <v>30</v>
      </c>
      <c r="G192" s="94" t="s">
        <v>188</v>
      </c>
      <c r="H192" s="98"/>
      <c r="I192" s="94" t="s">
        <v>32</v>
      </c>
      <c r="J192" s="94" t="s">
        <v>1369</v>
      </c>
      <c r="K192" s="98"/>
      <c r="L192" s="94" t="s">
        <v>1370</v>
      </c>
      <c r="M192" s="94" t="s">
        <v>35</v>
      </c>
      <c r="N192" s="94" t="s">
        <v>193</v>
      </c>
      <c r="O192" s="98"/>
      <c r="P192" s="94" t="s">
        <v>194</v>
      </c>
      <c r="Q192" s="94" t="s">
        <v>40</v>
      </c>
      <c r="R192" s="94" t="s">
        <v>39</v>
      </c>
      <c r="S192" s="98"/>
      <c r="T192" s="94" t="s">
        <v>61</v>
      </c>
      <c r="U192" s="94" t="s">
        <v>55</v>
      </c>
      <c r="V192" s="127" t="s">
        <v>1371</v>
      </c>
      <c r="W192" s="98">
        <v>4</v>
      </c>
    </row>
    <row r="193" spans="1:23" s="26" customFormat="1" ht="150">
      <c r="A193" s="175">
        <f t="shared" si="2"/>
        <v>188</v>
      </c>
      <c r="B193" s="94" t="s">
        <v>1372</v>
      </c>
      <c r="C193" s="98"/>
      <c r="D193" s="94" t="s">
        <v>1373</v>
      </c>
      <c r="E193" s="98"/>
      <c r="F193" s="94" t="s">
        <v>30</v>
      </c>
      <c r="G193" s="94" t="s">
        <v>1374</v>
      </c>
      <c r="H193" s="98"/>
      <c r="I193" s="94" t="s">
        <v>32</v>
      </c>
      <c r="J193" s="94" t="s">
        <v>1375</v>
      </c>
      <c r="K193" s="98"/>
      <c r="L193" s="94" t="s">
        <v>1376</v>
      </c>
      <c r="M193" s="94" t="s">
        <v>35</v>
      </c>
      <c r="N193" s="94" t="s">
        <v>1377</v>
      </c>
      <c r="O193" s="98"/>
      <c r="P193" s="94" t="s">
        <v>40</v>
      </c>
      <c r="Q193" s="94" t="s">
        <v>38</v>
      </c>
      <c r="R193" s="94" t="s">
        <v>39</v>
      </c>
      <c r="S193" s="98"/>
      <c r="T193" s="94"/>
      <c r="U193" s="94" t="s">
        <v>40</v>
      </c>
      <c r="V193" s="94" t="s">
        <v>1378</v>
      </c>
      <c r="W193" s="98">
        <v>5</v>
      </c>
    </row>
    <row r="194" spans="1:23" s="26" customFormat="1" ht="135">
      <c r="A194" s="175">
        <f t="shared" si="2"/>
        <v>189</v>
      </c>
      <c r="B194" s="101" t="s">
        <v>1379</v>
      </c>
      <c r="C194" s="98"/>
      <c r="D194" s="94" t="s">
        <v>1380</v>
      </c>
      <c r="E194" s="98"/>
      <c r="F194" s="94" t="s">
        <v>30</v>
      </c>
      <c r="G194" s="94" t="s">
        <v>167</v>
      </c>
      <c r="H194" s="98"/>
      <c r="I194" s="94" t="s">
        <v>32</v>
      </c>
      <c r="J194" s="94" t="s">
        <v>1381</v>
      </c>
      <c r="K194" s="98"/>
      <c r="L194" s="94" t="s">
        <v>168</v>
      </c>
      <c r="M194" s="94" t="s">
        <v>35</v>
      </c>
      <c r="N194" s="94" t="s">
        <v>169</v>
      </c>
      <c r="O194" s="98"/>
      <c r="P194" s="94" t="s">
        <v>37</v>
      </c>
      <c r="Q194" s="94" t="s">
        <v>38</v>
      </c>
      <c r="R194" s="94" t="s">
        <v>39</v>
      </c>
      <c r="S194" s="98"/>
      <c r="T194" s="94"/>
      <c r="U194" s="94" t="s">
        <v>55</v>
      </c>
      <c r="V194" s="94" t="s">
        <v>1382</v>
      </c>
      <c r="W194" s="98">
        <v>6</v>
      </c>
    </row>
    <row r="195" spans="1:23" s="26" customFormat="1" ht="105">
      <c r="A195" s="175">
        <f t="shared" si="2"/>
        <v>190</v>
      </c>
      <c r="B195" s="101" t="s">
        <v>1383</v>
      </c>
      <c r="C195" s="95" t="s">
        <v>1384</v>
      </c>
      <c r="D195" s="94" t="s">
        <v>1385</v>
      </c>
      <c r="E195" s="95" t="s">
        <v>1386</v>
      </c>
      <c r="F195" s="94" t="s">
        <v>30</v>
      </c>
      <c r="G195" s="94" t="s">
        <v>63</v>
      </c>
      <c r="H195" s="94" t="s">
        <v>64</v>
      </c>
      <c r="I195" s="94" t="s">
        <v>32</v>
      </c>
      <c r="J195" s="94" t="s">
        <v>1387</v>
      </c>
      <c r="K195" s="95" t="s">
        <v>1388</v>
      </c>
      <c r="L195" s="94" t="s">
        <v>65</v>
      </c>
      <c r="M195" s="94" t="s">
        <v>35</v>
      </c>
      <c r="N195" s="94" t="s">
        <v>66</v>
      </c>
      <c r="O195" s="94" t="s">
        <v>67</v>
      </c>
      <c r="P195" s="94" t="s">
        <v>54</v>
      </c>
      <c r="Q195" s="94" t="s">
        <v>38</v>
      </c>
      <c r="R195" s="94" t="s">
        <v>39</v>
      </c>
      <c r="S195" s="98"/>
      <c r="T195" s="94"/>
      <c r="U195" s="94" t="s">
        <v>55</v>
      </c>
      <c r="V195" s="94" t="s">
        <v>1389</v>
      </c>
      <c r="W195" s="98">
        <v>7</v>
      </c>
    </row>
    <row r="196" spans="1:23" s="26" customFormat="1" ht="135" hidden="1">
      <c r="A196" s="175">
        <f t="shared" si="2"/>
        <v>191</v>
      </c>
      <c r="B196" s="101" t="s">
        <v>1390</v>
      </c>
      <c r="C196" s="98"/>
      <c r="D196" s="94" t="s">
        <v>1391</v>
      </c>
      <c r="E196" s="98"/>
      <c r="F196" s="94" t="s">
        <v>30</v>
      </c>
      <c r="G196" s="94" t="s">
        <v>1392</v>
      </c>
      <c r="H196" s="98"/>
      <c r="I196" s="94" t="s">
        <v>32</v>
      </c>
      <c r="J196" s="94" t="s">
        <v>1393</v>
      </c>
      <c r="K196" s="98"/>
      <c r="L196" s="94" t="s">
        <v>368</v>
      </c>
      <c r="M196" s="94" t="s">
        <v>52</v>
      </c>
      <c r="N196" s="98"/>
      <c r="O196" s="94" t="s">
        <v>1394</v>
      </c>
      <c r="P196" s="94" t="s">
        <v>54</v>
      </c>
      <c r="Q196" s="94" t="s">
        <v>40</v>
      </c>
      <c r="R196" s="94" t="s">
        <v>39</v>
      </c>
      <c r="S196" s="98"/>
      <c r="T196" s="94"/>
      <c r="U196" s="94" t="s">
        <v>55</v>
      </c>
      <c r="V196" s="94" t="s">
        <v>1395</v>
      </c>
      <c r="W196" s="98">
        <v>8</v>
      </c>
    </row>
    <row r="197" spans="1:23" s="26" customFormat="1" ht="105">
      <c r="A197" s="175">
        <f t="shared" si="2"/>
        <v>192</v>
      </c>
      <c r="B197" s="94" t="s">
        <v>1396</v>
      </c>
      <c r="C197" s="98"/>
      <c r="D197" s="94" t="s">
        <v>1397</v>
      </c>
      <c r="E197" s="98"/>
      <c r="F197" s="94" t="s">
        <v>30</v>
      </c>
      <c r="G197" s="94" t="s">
        <v>127</v>
      </c>
      <c r="H197" s="98"/>
      <c r="I197" s="94" t="s">
        <v>32</v>
      </c>
      <c r="J197" s="94" t="s">
        <v>1398</v>
      </c>
      <c r="K197" s="98"/>
      <c r="L197" s="94" t="s">
        <v>128</v>
      </c>
      <c r="M197" s="94" t="s">
        <v>35</v>
      </c>
      <c r="N197" s="94" t="s">
        <v>129</v>
      </c>
      <c r="O197" s="98"/>
      <c r="P197" s="94" t="s">
        <v>54</v>
      </c>
      <c r="Q197" s="94" t="s">
        <v>40</v>
      </c>
      <c r="R197" s="94" t="s">
        <v>39</v>
      </c>
      <c r="S197" s="98"/>
      <c r="T197" s="94"/>
      <c r="U197" s="94" t="s">
        <v>55</v>
      </c>
      <c r="V197" s="94" t="s">
        <v>1399</v>
      </c>
      <c r="W197" s="98">
        <v>9</v>
      </c>
    </row>
    <row r="198" spans="1:23" s="26" customFormat="1" ht="165">
      <c r="A198" s="175">
        <f t="shared" si="2"/>
        <v>193</v>
      </c>
      <c r="B198" s="101" t="s">
        <v>1400</v>
      </c>
      <c r="C198" s="95" t="s">
        <v>1401</v>
      </c>
      <c r="D198" s="94" t="s">
        <v>1402</v>
      </c>
      <c r="E198" s="95" t="s">
        <v>1403</v>
      </c>
      <c r="F198" s="94" t="s">
        <v>30</v>
      </c>
      <c r="G198" s="94" t="s">
        <v>634</v>
      </c>
      <c r="H198" s="94" t="s">
        <v>635</v>
      </c>
      <c r="I198" s="94" t="s">
        <v>32</v>
      </c>
      <c r="J198" s="94" t="s">
        <v>1404</v>
      </c>
      <c r="K198" s="95" t="s">
        <v>1405</v>
      </c>
      <c r="L198" s="94" t="s">
        <v>638</v>
      </c>
      <c r="M198" s="94" t="s">
        <v>35</v>
      </c>
      <c r="N198" s="94" t="s">
        <v>639</v>
      </c>
      <c r="O198" s="94" t="s">
        <v>640</v>
      </c>
      <c r="P198" s="94" t="s">
        <v>54</v>
      </c>
      <c r="Q198" s="94" t="s">
        <v>38</v>
      </c>
      <c r="R198" s="94" t="s">
        <v>39</v>
      </c>
      <c r="S198" s="98"/>
      <c r="T198" s="94"/>
      <c r="U198" s="94" t="s">
        <v>55</v>
      </c>
      <c r="V198" s="94" t="s">
        <v>1406</v>
      </c>
      <c r="W198" s="98">
        <v>10</v>
      </c>
    </row>
    <row r="199" spans="1:23" s="26" customFormat="1" ht="150">
      <c r="A199" s="175">
        <f t="shared" si="2"/>
        <v>194</v>
      </c>
      <c r="B199" s="101" t="s">
        <v>1407</v>
      </c>
      <c r="C199" s="98"/>
      <c r="D199" s="94" t="s">
        <v>1408</v>
      </c>
      <c r="E199" s="98"/>
      <c r="F199" s="94" t="s">
        <v>30</v>
      </c>
      <c r="G199" s="94" t="s">
        <v>348</v>
      </c>
      <c r="H199" s="94" t="s">
        <v>349</v>
      </c>
      <c r="I199" s="94" t="s">
        <v>32</v>
      </c>
      <c r="J199" s="94" t="s">
        <v>1409</v>
      </c>
      <c r="K199" s="98"/>
      <c r="L199" s="94" t="s">
        <v>351</v>
      </c>
      <c r="M199" s="94" t="s">
        <v>35</v>
      </c>
      <c r="N199" s="94" t="s">
        <v>352</v>
      </c>
      <c r="O199" s="94" t="s">
        <v>353</v>
      </c>
      <c r="P199" s="94" t="s">
        <v>54</v>
      </c>
      <c r="Q199" s="94" t="s">
        <v>38</v>
      </c>
      <c r="R199" s="94" t="s">
        <v>39</v>
      </c>
      <c r="S199" s="98"/>
      <c r="T199" s="94"/>
      <c r="U199" s="94" t="s">
        <v>55</v>
      </c>
      <c r="V199" s="94" t="s">
        <v>1410</v>
      </c>
      <c r="W199" s="98">
        <v>11</v>
      </c>
    </row>
    <row r="200" spans="1:23" s="99" customFormat="1" ht="119.25" customHeight="1">
      <c r="A200" s="175">
        <f t="shared" si="2"/>
        <v>195</v>
      </c>
      <c r="B200" s="101" t="s">
        <v>1318</v>
      </c>
      <c r="C200" s="94" t="s">
        <v>1319</v>
      </c>
      <c r="D200" s="94" t="s">
        <v>1320</v>
      </c>
      <c r="E200" s="97" t="s">
        <v>1321</v>
      </c>
      <c r="F200" s="94" t="s">
        <v>30</v>
      </c>
      <c r="G200" s="97" t="s">
        <v>63</v>
      </c>
      <c r="H200" s="97" t="s">
        <v>1541</v>
      </c>
      <c r="I200" s="97" t="s">
        <v>32</v>
      </c>
      <c r="J200" s="104" t="s">
        <v>1322</v>
      </c>
      <c r="K200" s="94" t="s">
        <v>1540</v>
      </c>
      <c r="L200" s="97" t="s">
        <v>65</v>
      </c>
      <c r="M200" s="94" t="s">
        <v>35</v>
      </c>
      <c r="N200" s="97" t="s">
        <v>66</v>
      </c>
      <c r="O200" s="97" t="s">
        <v>67</v>
      </c>
      <c r="P200" s="98" t="s">
        <v>54</v>
      </c>
      <c r="Q200" s="94" t="s">
        <v>38</v>
      </c>
      <c r="R200" s="94" t="s">
        <v>39</v>
      </c>
      <c r="S200" s="98"/>
      <c r="T200" s="98"/>
      <c r="U200" s="94" t="s">
        <v>55</v>
      </c>
      <c r="V200" s="97" t="s">
        <v>1323</v>
      </c>
      <c r="W200" s="98"/>
    </row>
    <row r="201" spans="1:23" s="26" customFormat="1" ht="105">
      <c r="A201" s="175">
        <f t="shared" ref="A201:A264" si="3">A200+1</f>
        <v>196</v>
      </c>
      <c r="B201" s="101" t="s">
        <v>1324</v>
      </c>
      <c r="C201" s="94" t="s">
        <v>1325</v>
      </c>
      <c r="D201" s="94" t="s">
        <v>1326</v>
      </c>
      <c r="E201" s="94" t="s">
        <v>1327</v>
      </c>
      <c r="F201" s="94" t="s">
        <v>30</v>
      </c>
      <c r="G201" s="94" t="s">
        <v>130</v>
      </c>
      <c r="H201" s="94" t="s">
        <v>1552</v>
      </c>
      <c r="I201" s="94" t="s">
        <v>32</v>
      </c>
      <c r="J201" s="94" t="s">
        <v>1328</v>
      </c>
      <c r="K201" s="94" t="s">
        <v>1554</v>
      </c>
      <c r="L201" s="94" t="s">
        <v>1553</v>
      </c>
      <c r="M201" s="94" t="s">
        <v>35</v>
      </c>
      <c r="N201" s="94" t="s">
        <v>131</v>
      </c>
      <c r="O201" s="94" t="s">
        <v>129</v>
      </c>
      <c r="P201" s="94" t="s">
        <v>54</v>
      </c>
      <c r="Q201" s="94" t="s">
        <v>38</v>
      </c>
      <c r="R201" s="94" t="s">
        <v>39</v>
      </c>
      <c r="S201" s="98"/>
      <c r="T201" s="98"/>
      <c r="U201" s="94" t="s">
        <v>55</v>
      </c>
      <c r="V201" s="94" t="s">
        <v>1551</v>
      </c>
      <c r="W201" s="102"/>
    </row>
    <row r="202" spans="1:23" s="26" customFormat="1" ht="225">
      <c r="A202" s="175">
        <f t="shared" si="3"/>
        <v>197</v>
      </c>
      <c r="B202" s="101" t="s">
        <v>1329</v>
      </c>
      <c r="C202" s="128"/>
      <c r="D202" s="94" t="s">
        <v>1330</v>
      </c>
      <c r="E202" s="129"/>
      <c r="F202" s="94" t="s">
        <v>30</v>
      </c>
      <c r="G202" s="94" t="s">
        <v>167</v>
      </c>
      <c r="H202" s="129" t="s">
        <v>1586</v>
      </c>
      <c r="I202" s="94" t="s">
        <v>32</v>
      </c>
      <c r="J202" s="94" t="s">
        <v>1331</v>
      </c>
      <c r="K202" s="129"/>
      <c r="L202" s="94" t="s">
        <v>168</v>
      </c>
      <c r="M202" s="94" t="s">
        <v>35</v>
      </c>
      <c r="N202" s="94" t="s">
        <v>169</v>
      </c>
      <c r="O202" s="98"/>
      <c r="P202" s="94" t="s">
        <v>37</v>
      </c>
      <c r="Q202" s="94" t="s">
        <v>38</v>
      </c>
      <c r="R202" s="94" t="s">
        <v>39</v>
      </c>
      <c r="S202" s="98"/>
      <c r="T202" s="98"/>
      <c r="U202" s="94" t="s">
        <v>55</v>
      </c>
      <c r="V202" s="94" t="s">
        <v>1332</v>
      </c>
      <c r="W202" s="98"/>
    </row>
    <row r="203" spans="1:23" s="26" customFormat="1" ht="165">
      <c r="A203" s="175">
        <f t="shared" si="3"/>
        <v>198</v>
      </c>
      <c r="B203" s="101" t="s">
        <v>1333</v>
      </c>
      <c r="C203" s="94" t="s">
        <v>1334</v>
      </c>
      <c r="D203" s="94" t="s">
        <v>1335</v>
      </c>
      <c r="E203" s="94" t="s">
        <v>1336</v>
      </c>
      <c r="F203" s="94" t="s">
        <v>30</v>
      </c>
      <c r="G203" s="94" t="s">
        <v>63</v>
      </c>
      <c r="H203" s="94" t="s">
        <v>64</v>
      </c>
      <c r="I203" s="94" t="s">
        <v>32</v>
      </c>
      <c r="J203" s="110" t="s">
        <v>1337</v>
      </c>
      <c r="K203" s="111" t="s">
        <v>1539</v>
      </c>
      <c r="L203" s="94" t="s">
        <v>65</v>
      </c>
      <c r="M203" s="94" t="s">
        <v>35</v>
      </c>
      <c r="N203" s="94" t="s">
        <v>66</v>
      </c>
      <c r="O203" s="94" t="s">
        <v>67</v>
      </c>
      <c r="P203" s="98" t="s">
        <v>54</v>
      </c>
      <c r="Q203" s="94" t="s">
        <v>38</v>
      </c>
      <c r="R203" s="94" t="s">
        <v>39</v>
      </c>
      <c r="S203" s="98"/>
      <c r="T203" s="98"/>
      <c r="U203" s="94" t="s">
        <v>55</v>
      </c>
      <c r="V203" s="94" t="s">
        <v>1338</v>
      </c>
      <c r="W203" s="98"/>
    </row>
    <row r="204" spans="1:23" s="26" customFormat="1" ht="109.5" customHeight="1">
      <c r="A204" s="175">
        <f t="shared" si="3"/>
        <v>199</v>
      </c>
      <c r="B204" s="101" t="s">
        <v>1339</v>
      </c>
      <c r="C204" s="94"/>
      <c r="D204" s="94" t="s">
        <v>1340</v>
      </c>
      <c r="E204" s="94"/>
      <c r="F204" s="94" t="s">
        <v>30</v>
      </c>
      <c r="G204" s="94" t="s">
        <v>382</v>
      </c>
      <c r="H204" s="94"/>
      <c r="I204" s="94" t="s">
        <v>32</v>
      </c>
      <c r="J204" s="94" t="s">
        <v>1341</v>
      </c>
      <c r="K204" s="110"/>
      <c r="L204" s="94" t="s">
        <v>92</v>
      </c>
      <c r="M204" s="94" t="s">
        <v>35</v>
      </c>
      <c r="N204" s="94" t="s">
        <v>383</v>
      </c>
      <c r="O204" s="94" t="s">
        <v>239</v>
      </c>
      <c r="P204" s="94" t="s">
        <v>37</v>
      </c>
      <c r="Q204" s="94" t="s">
        <v>38</v>
      </c>
      <c r="R204" s="94" t="s">
        <v>39</v>
      </c>
      <c r="S204" s="98"/>
      <c r="T204" s="98"/>
      <c r="U204" s="94" t="s">
        <v>55</v>
      </c>
      <c r="V204" s="94" t="s">
        <v>1342</v>
      </c>
      <c r="W204" s="98"/>
    </row>
    <row r="205" spans="1:23" s="26" customFormat="1" ht="90" hidden="1">
      <c r="A205" s="175">
        <f t="shared" si="3"/>
        <v>200</v>
      </c>
      <c r="B205" s="94" t="s">
        <v>1343</v>
      </c>
      <c r="C205" s="98"/>
      <c r="D205" s="110" t="s">
        <v>1344</v>
      </c>
      <c r="E205" s="111"/>
      <c r="F205" s="94" t="s">
        <v>30</v>
      </c>
      <c r="G205" s="94" t="s">
        <v>1414</v>
      </c>
      <c r="H205" s="98"/>
      <c r="I205" s="94" t="s">
        <v>32</v>
      </c>
      <c r="J205" s="110" t="s">
        <v>1355</v>
      </c>
      <c r="K205" s="98"/>
      <c r="L205" s="94" t="s">
        <v>1345</v>
      </c>
      <c r="M205" s="94" t="s">
        <v>52</v>
      </c>
      <c r="N205" s="98"/>
      <c r="O205" s="94" t="s">
        <v>1346</v>
      </c>
      <c r="P205" s="98" t="s">
        <v>40</v>
      </c>
      <c r="Q205" s="94" t="s">
        <v>40</v>
      </c>
      <c r="R205" s="94" t="s">
        <v>40</v>
      </c>
      <c r="S205" s="98"/>
      <c r="T205" s="98"/>
      <c r="U205" s="94" t="s">
        <v>55</v>
      </c>
      <c r="V205" s="110" t="s">
        <v>1347</v>
      </c>
      <c r="W205" s="98"/>
    </row>
    <row r="206" spans="1:23" s="26" customFormat="1" ht="86.25" customHeight="1">
      <c r="A206" s="175">
        <f t="shared" si="3"/>
        <v>201</v>
      </c>
      <c r="B206" s="95" t="s">
        <v>1348</v>
      </c>
      <c r="C206" s="95" t="s">
        <v>1543</v>
      </c>
      <c r="D206" s="95" t="s">
        <v>1349</v>
      </c>
      <c r="E206" s="130" t="s">
        <v>1544</v>
      </c>
      <c r="F206" s="95" t="s">
        <v>30</v>
      </c>
      <c r="G206" s="131" t="s">
        <v>1350</v>
      </c>
      <c r="H206" s="131" t="s">
        <v>1351</v>
      </c>
      <c r="I206" s="131" t="s">
        <v>32</v>
      </c>
      <c r="J206" s="131" t="s">
        <v>1352</v>
      </c>
      <c r="K206" s="131" t="s">
        <v>1546</v>
      </c>
      <c r="L206" s="131" t="s">
        <v>153</v>
      </c>
      <c r="M206" s="95" t="s">
        <v>35</v>
      </c>
      <c r="N206" s="131" t="s">
        <v>1353</v>
      </c>
      <c r="O206" s="131" t="s">
        <v>1354</v>
      </c>
      <c r="P206" s="95" t="s">
        <v>54</v>
      </c>
      <c r="Q206" s="95" t="s">
        <v>38</v>
      </c>
      <c r="R206" s="95" t="s">
        <v>39</v>
      </c>
      <c r="S206" s="98"/>
      <c r="T206" s="98"/>
      <c r="U206" s="95" t="s">
        <v>55</v>
      </c>
      <c r="V206" s="131" t="s">
        <v>1547</v>
      </c>
      <c r="W206" s="98"/>
    </row>
    <row r="207" spans="1:23" s="99" customFormat="1" ht="105" hidden="1">
      <c r="A207" s="175">
        <f t="shared" si="3"/>
        <v>202</v>
      </c>
      <c r="B207" s="96" t="s">
        <v>1417</v>
      </c>
      <c r="C207" s="96"/>
      <c r="D207" s="97" t="s">
        <v>1418</v>
      </c>
      <c r="E207" s="96"/>
      <c r="F207" s="94" t="s">
        <v>30</v>
      </c>
      <c r="G207" s="97" t="s">
        <v>58</v>
      </c>
      <c r="H207" s="96"/>
      <c r="I207" s="97" t="s">
        <v>32</v>
      </c>
      <c r="J207" s="97" t="s">
        <v>1419</v>
      </c>
      <c r="K207" s="96"/>
      <c r="L207" s="97" t="s">
        <v>59</v>
      </c>
      <c r="M207" s="94" t="s">
        <v>52</v>
      </c>
      <c r="N207" s="96"/>
      <c r="O207" s="97" t="s">
        <v>60</v>
      </c>
      <c r="P207" s="94" t="s">
        <v>54</v>
      </c>
      <c r="Q207" s="94" t="s">
        <v>40</v>
      </c>
      <c r="R207" s="94" t="s">
        <v>39</v>
      </c>
      <c r="S207" s="94"/>
      <c r="T207" s="94" t="s">
        <v>61</v>
      </c>
      <c r="U207" s="94" t="s">
        <v>55</v>
      </c>
      <c r="V207" s="97" t="s">
        <v>1420</v>
      </c>
      <c r="W207" s="98"/>
    </row>
    <row r="208" spans="1:23" s="99" customFormat="1" ht="195">
      <c r="A208" s="175">
        <f t="shared" si="3"/>
        <v>203</v>
      </c>
      <c r="B208" s="97" t="s">
        <v>1421</v>
      </c>
      <c r="C208" s="96"/>
      <c r="D208" s="97" t="s">
        <v>1422</v>
      </c>
      <c r="E208" s="96"/>
      <c r="F208" s="94" t="s">
        <v>30</v>
      </c>
      <c r="G208" s="97" t="s">
        <v>387</v>
      </c>
      <c r="H208" s="96"/>
      <c r="I208" s="97" t="s">
        <v>32</v>
      </c>
      <c r="J208" s="97" t="s">
        <v>1423</v>
      </c>
      <c r="K208" s="96"/>
      <c r="L208" s="97" t="s">
        <v>389</v>
      </c>
      <c r="M208" s="94" t="s">
        <v>35</v>
      </c>
      <c r="N208" s="97" t="s">
        <v>390</v>
      </c>
      <c r="O208" s="96"/>
      <c r="P208" s="94" t="s">
        <v>194</v>
      </c>
      <c r="Q208" s="94" t="s">
        <v>38</v>
      </c>
      <c r="R208" s="94" t="s">
        <v>39</v>
      </c>
      <c r="S208" s="94"/>
      <c r="T208" s="94" t="s">
        <v>61</v>
      </c>
      <c r="U208" s="94" t="s">
        <v>55</v>
      </c>
      <c r="V208" s="97" t="s">
        <v>1424</v>
      </c>
      <c r="W208" s="98"/>
    </row>
    <row r="209" spans="1:23" s="99" customFormat="1" ht="105" hidden="1">
      <c r="A209" s="175">
        <f t="shared" si="3"/>
        <v>204</v>
      </c>
      <c r="B209" s="96" t="s">
        <v>1425</v>
      </c>
      <c r="C209" s="96"/>
      <c r="D209" s="97" t="s">
        <v>1426</v>
      </c>
      <c r="E209" s="96"/>
      <c r="F209" s="94" t="s">
        <v>30</v>
      </c>
      <c r="G209" s="97" t="s">
        <v>1427</v>
      </c>
      <c r="H209" s="96"/>
      <c r="I209" s="97" t="s">
        <v>32</v>
      </c>
      <c r="J209" s="97" t="s">
        <v>1428</v>
      </c>
      <c r="K209" s="96"/>
      <c r="L209" s="97" t="s">
        <v>1431</v>
      </c>
      <c r="M209" s="94" t="s">
        <v>52</v>
      </c>
      <c r="N209" s="96"/>
      <c r="O209" s="97" t="s">
        <v>1429</v>
      </c>
      <c r="P209" s="94" t="s">
        <v>40</v>
      </c>
      <c r="Q209" s="94" t="s">
        <v>40</v>
      </c>
      <c r="R209" s="94" t="s">
        <v>40</v>
      </c>
      <c r="S209" s="94"/>
      <c r="T209" s="94"/>
      <c r="U209" s="94" t="s">
        <v>40</v>
      </c>
      <c r="V209" s="132" t="s">
        <v>1430</v>
      </c>
      <c r="W209" s="98"/>
    </row>
    <row r="210" spans="1:23" s="99" customFormat="1" ht="150">
      <c r="A210" s="175">
        <f t="shared" si="3"/>
        <v>205</v>
      </c>
      <c r="B210" s="97" t="s">
        <v>1432</v>
      </c>
      <c r="C210" s="96"/>
      <c r="D210" s="97" t="s">
        <v>1433</v>
      </c>
      <c r="E210" s="96"/>
      <c r="F210" s="94" t="s">
        <v>30</v>
      </c>
      <c r="G210" s="97" t="s">
        <v>348</v>
      </c>
      <c r="H210" s="97" t="s">
        <v>349</v>
      </c>
      <c r="I210" s="97" t="s">
        <v>32</v>
      </c>
      <c r="J210" s="97" t="s">
        <v>1434</v>
      </c>
      <c r="K210" s="96"/>
      <c r="L210" s="97" t="s">
        <v>351</v>
      </c>
      <c r="M210" s="94" t="s">
        <v>35</v>
      </c>
      <c r="N210" s="97" t="s">
        <v>352</v>
      </c>
      <c r="O210" s="97" t="s">
        <v>353</v>
      </c>
      <c r="P210" s="94" t="s">
        <v>54</v>
      </c>
      <c r="Q210" s="94" t="s">
        <v>38</v>
      </c>
      <c r="R210" s="94" t="s">
        <v>39</v>
      </c>
      <c r="S210" s="94"/>
      <c r="T210" s="94"/>
      <c r="U210" s="94" t="s">
        <v>55</v>
      </c>
      <c r="V210" s="97" t="s">
        <v>1435</v>
      </c>
      <c r="W210" s="98"/>
    </row>
    <row r="211" spans="1:23" s="99" customFormat="1" ht="150">
      <c r="A211" s="175">
        <f t="shared" si="3"/>
        <v>206</v>
      </c>
      <c r="B211" s="97" t="s">
        <v>1436</v>
      </c>
      <c r="C211" s="96"/>
      <c r="D211" s="97" t="s">
        <v>1437</v>
      </c>
      <c r="E211" s="96"/>
      <c r="F211" s="94" t="s">
        <v>30</v>
      </c>
      <c r="G211" s="97" t="s">
        <v>348</v>
      </c>
      <c r="H211" s="97" t="s">
        <v>349</v>
      </c>
      <c r="I211" s="97" t="s">
        <v>32</v>
      </c>
      <c r="J211" s="97" t="s">
        <v>1438</v>
      </c>
      <c r="K211" s="96"/>
      <c r="L211" s="97" t="s">
        <v>351</v>
      </c>
      <c r="M211" s="94" t="s">
        <v>35</v>
      </c>
      <c r="N211" s="97" t="s">
        <v>352</v>
      </c>
      <c r="O211" s="97" t="s">
        <v>353</v>
      </c>
      <c r="P211" s="94" t="s">
        <v>54</v>
      </c>
      <c r="Q211" s="94" t="s">
        <v>38</v>
      </c>
      <c r="R211" s="94" t="s">
        <v>39</v>
      </c>
      <c r="S211" s="94"/>
      <c r="T211" s="94"/>
      <c r="U211" s="94" t="s">
        <v>55</v>
      </c>
      <c r="V211" s="97" t="s">
        <v>1439</v>
      </c>
      <c r="W211" s="98"/>
    </row>
    <row r="212" spans="1:23" s="99" customFormat="1" ht="150" hidden="1">
      <c r="A212" s="175">
        <f t="shared" si="3"/>
        <v>207</v>
      </c>
      <c r="B212" s="97" t="s">
        <v>1440</v>
      </c>
      <c r="C212" s="96"/>
      <c r="D212" s="97" t="s">
        <v>1441</v>
      </c>
      <c r="E212" s="96"/>
      <c r="F212" s="94" t="s">
        <v>30</v>
      </c>
      <c r="G212" s="97" t="s">
        <v>1442</v>
      </c>
      <c r="H212" s="96"/>
      <c r="I212" s="97" t="s">
        <v>32</v>
      </c>
      <c r="J212" s="97" t="s">
        <v>1443</v>
      </c>
      <c r="K212" s="96"/>
      <c r="L212" s="97" t="s">
        <v>421</v>
      </c>
      <c r="M212" s="94" t="s">
        <v>52</v>
      </c>
      <c r="N212" s="96"/>
      <c r="O212" s="97" t="s">
        <v>1444</v>
      </c>
      <c r="P212" s="94" t="s">
        <v>54</v>
      </c>
      <c r="Q212" s="94" t="s">
        <v>40</v>
      </c>
      <c r="R212" s="94" t="s">
        <v>39</v>
      </c>
      <c r="S212" s="94"/>
      <c r="T212" s="94" t="s">
        <v>61</v>
      </c>
      <c r="U212" s="94" t="s">
        <v>55</v>
      </c>
      <c r="V212" s="97" t="s">
        <v>1445</v>
      </c>
      <c r="W212" s="98"/>
    </row>
    <row r="213" spans="1:23" s="26" customFormat="1" ht="150">
      <c r="A213" s="175">
        <f t="shared" si="3"/>
        <v>208</v>
      </c>
      <c r="B213" s="94" t="s">
        <v>1446</v>
      </c>
      <c r="C213" s="94" t="s">
        <v>1447</v>
      </c>
      <c r="D213" s="94" t="s">
        <v>1448</v>
      </c>
      <c r="E213" s="94" t="s">
        <v>1449</v>
      </c>
      <c r="F213" s="94" t="s">
        <v>30</v>
      </c>
      <c r="G213" s="94" t="s">
        <v>1450</v>
      </c>
      <c r="H213" s="133" t="s">
        <v>1451</v>
      </c>
      <c r="I213" s="94" t="s">
        <v>32</v>
      </c>
      <c r="J213" s="94" t="s">
        <v>1452</v>
      </c>
      <c r="K213" s="94" t="s">
        <v>1453</v>
      </c>
      <c r="L213" s="94" t="s">
        <v>65</v>
      </c>
      <c r="M213" s="94" t="s">
        <v>35</v>
      </c>
      <c r="N213" s="94" t="s">
        <v>66</v>
      </c>
      <c r="O213" s="94" t="s">
        <v>67</v>
      </c>
      <c r="P213" s="94" t="s">
        <v>54</v>
      </c>
      <c r="Q213" s="94" t="s">
        <v>38</v>
      </c>
      <c r="R213" s="94" t="s">
        <v>39</v>
      </c>
      <c r="S213" s="94"/>
      <c r="T213" s="94"/>
      <c r="U213" s="94" t="s">
        <v>55</v>
      </c>
      <c r="V213" s="94" t="s">
        <v>1454</v>
      </c>
      <c r="W213" s="98"/>
    </row>
    <row r="214" spans="1:23" s="99" customFormat="1" ht="165" hidden="1">
      <c r="A214" s="175">
        <f t="shared" si="3"/>
        <v>209</v>
      </c>
      <c r="B214" s="97" t="s">
        <v>1455</v>
      </c>
      <c r="C214" s="96"/>
      <c r="D214" s="97" t="s">
        <v>1456</v>
      </c>
      <c r="E214" s="96"/>
      <c r="F214" s="94" t="s">
        <v>30</v>
      </c>
      <c r="G214" s="97" t="s">
        <v>117</v>
      </c>
      <c r="H214" s="96"/>
      <c r="I214" s="97" t="s">
        <v>32</v>
      </c>
      <c r="J214" s="97" t="s">
        <v>1457</v>
      </c>
      <c r="K214" s="96"/>
      <c r="L214" s="97" t="s">
        <v>59</v>
      </c>
      <c r="M214" s="94" t="s">
        <v>52</v>
      </c>
      <c r="N214" s="96"/>
      <c r="O214" s="97" t="s">
        <v>119</v>
      </c>
      <c r="P214" s="94" t="s">
        <v>54</v>
      </c>
      <c r="Q214" s="94" t="s">
        <v>40</v>
      </c>
      <c r="R214" s="94" t="s">
        <v>39</v>
      </c>
      <c r="S214" s="94"/>
      <c r="T214" s="94" t="s">
        <v>61</v>
      </c>
      <c r="U214" s="94" t="s">
        <v>55</v>
      </c>
      <c r="V214" s="97" t="s">
        <v>1458</v>
      </c>
      <c r="W214" s="98"/>
    </row>
    <row r="215" spans="1:23" s="99" customFormat="1" ht="126" hidden="1" customHeight="1">
      <c r="A215" s="175">
        <f t="shared" si="3"/>
        <v>210</v>
      </c>
      <c r="B215" s="97" t="s">
        <v>1459</v>
      </c>
      <c r="C215" s="96"/>
      <c r="D215" s="97" t="s">
        <v>1460</v>
      </c>
      <c r="E215" s="96"/>
      <c r="F215" s="94" t="s">
        <v>30</v>
      </c>
      <c r="G215" s="97" t="s">
        <v>1461</v>
      </c>
      <c r="H215" s="96"/>
      <c r="I215" s="97" t="s">
        <v>32</v>
      </c>
      <c r="J215" s="97" t="s">
        <v>1462</v>
      </c>
      <c r="K215" s="96"/>
      <c r="L215" s="97" t="s">
        <v>1463</v>
      </c>
      <c r="M215" s="94" t="s">
        <v>52</v>
      </c>
      <c r="N215" s="96"/>
      <c r="O215" s="97" t="s">
        <v>1464</v>
      </c>
      <c r="P215" s="94" t="s">
        <v>54</v>
      </c>
      <c r="Q215" s="94" t="s">
        <v>40</v>
      </c>
      <c r="R215" s="94" t="s">
        <v>39</v>
      </c>
      <c r="S215" s="94"/>
      <c r="T215" s="94" t="s">
        <v>61</v>
      </c>
      <c r="U215" s="94" t="s">
        <v>55</v>
      </c>
      <c r="V215" s="97" t="s">
        <v>1465</v>
      </c>
      <c r="W215" s="98"/>
    </row>
    <row r="216" spans="1:23" s="26" customFormat="1" ht="120">
      <c r="A216" s="175">
        <f t="shared" si="3"/>
        <v>211</v>
      </c>
      <c r="B216" s="101" t="s">
        <v>1466</v>
      </c>
      <c r="C216" s="94" t="s">
        <v>1530</v>
      </c>
      <c r="D216" s="94" t="s">
        <v>1467</v>
      </c>
      <c r="E216" s="94" t="s">
        <v>1532</v>
      </c>
      <c r="F216" s="94" t="s">
        <v>30</v>
      </c>
      <c r="G216" s="94" t="s">
        <v>63</v>
      </c>
      <c r="H216" s="94" t="s">
        <v>64</v>
      </c>
      <c r="I216" s="94" t="s">
        <v>32</v>
      </c>
      <c r="J216" s="94" t="s">
        <v>1468</v>
      </c>
      <c r="K216" s="94" t="s">
        <v>1531</v>
      </c>
      <c r="L216" s="94" t="s">
        <v>1534</v>
      </c>
      <c r="M216" s="94" t="s">
        <v>35</v>
      </c>
      <c r="N216" s="94" t="s">
        <v>66</v>
      </c>
      <c r="O216" s="94" t="s">
        <v>67</v>
      </c>
      <c r="P216" s="94" t="s">
        <v>54</v>
      </c>
      <c r="Q216" s="94" t="s">
        <v>38</v>
      </c>
      <c r="R216" s="94" t="s">
        <v>39</v>
      </c>
      <c r="S216" s="94"/>
      <c r="T216" s="94"/>
      <c r="U216" s="94" t="s">
        <v>55</v>
      </c>
      <c r="V216" s="94" t="s">
        <v>1533</v>
      </c>
      <c r="W216" s="98"/>
    </row>
    <row r="217" spans="1:23" s="99" customFormat="1" ht="120" hidden="1">
      <c r="A217" s="175">
        <f t="shared" si="3"/>
        <v>212</v>
      </c>
      <c r="B217" s="97" t="s">
        <v>1469</v>
      </c>
      <c r="C217" s="96"/>
      <c r="D217" s="97" t="s">
        <v>1470</v>
      </c>
      <c r="E217" s="96"/>
      <c r="F217" s="94" t="s">
        <v>30</v>
      </c>
      <c r="G217" s="97" t="s">
        <v>456</v>
      </c>
      <c r="H217" s="96"/>
      <c r="I217" s="97" t="s">
        <v>32</v>
      </c>
      <c r="J217" s="97" t="s">
        <v>1471</v>
      </c>
      <c r="K217" s="96"/>
      <c r="L217" s="97" t="s">
        <v>59</v>
      </c>
      <c r="M217" s="94" t="s">
        <v>52</v>
      </c>
      <c r="N217" s="96"/>
      <c r="O217" s="97" t="s">
        <v>458</v>
      </c>
      <c r="P217" s="94" t="s">
        <v>54</v>
      </c>
      <c r="Q217" s="94" t="s">
        <v>40</v>
      </c>
      <c r="R217" s="94" t="s">
        <v>39</v>
      </c>
      <c r="S217" s="94"/>
      <c r="T217" s="94" t="s">
        <v>61</v>
      </c>
      <c r="U217" s="94" t="s">
        <v>55</v>
      </c>
      <c r="V217" s="97" t="s">
        <v>1472</v>
      </c>
      <c r="W217" s="98"/>
    </row>
    <row r="218" spans="1:23" s="99" customFormat="1" ht="165" hidden="1">
      <c r="A218" s="175">
        <f t="shared" si="3"/>
        <v>213</v>
      </c>
      <c r="B218" s="97" t="s">
        <v>1473</v>
      </c>
      <c r="C218" s="96"/>
      <c r="D218" s="97" t="s">
        <v>1474</v>
      </c>
      <c r="E218" s="96"/>
      <c r="F218" s="94" t="s">
        <v>30</v>
      </c>
      <c r="G218" s="97" t="s">
        <v>456</v>
      </c>
      <c r="H218" s="96"/>
      <c r="I218" s="97" t="s">
        <v>32</v>
      </c>
      <c r="J218" s="97" t="s">
        <v>1475</v>
      </c>
      <c r="K218" s="96"/>
      <c r="L218" s="97" t="s">
        <v>59</v>
      </c>
      <c r="M218" s="94" t="s">
        <v>52</v>
      </c>
      <c r="N218" s="96"/>
      <c r="O218" s="97" t="s">
        <v>458</v>
      </c>
      <c r="P218" s="94" t="s">
        <v>54</v>
      </c>
      <c r="Q218" s="94" t="s">
        <v>40</v>
      </c>
      <c r="R218" s="94" t="s">
        <v>39</v>
      </c>
      <c r="S218" s="94"/>
      <c r="T218" s="94" t="s">
        <v>61</v>
      </c>
      <c r="U218" s="94" t="s">
        <v>55</v>
      </c>
      <c r="V218" s="97" t="s">
        <v>1476</v>
      </c>
      <c r="W218" s="98"/>
    </row>
    <row r="219" spans="1:23" s="26" customFormat="1" ht="135">
      <c r="A219" s="175">
        <f t="shared" si="3"/>
        <v>214</v>
      </c>
      <c r="B219" s="94" t="s">
        <v>1477</v>
      </c>
      <c r="C219" s="94" t="s">
        <v>1536</v>
      </c>
      <c r="D219" s="94" t="s">
        <v>1478</v>
      </c>
      <c r="E219" s="94" t="s">
        <v>1538</v>
      </c>
      <c r="F219" s="94" t="s">
        <v>30</v>
      </c>
      <c r="G219" s="94" t="s">
        <v>63</v>
      </c>
      <c r="H219" s="94" t="s">
        <v>64</v>
      </c>
      <c r="I219" s="94" t="s">
        <v>32</v>
      </c>
      <c r="J219" s="94" t="s">
        <v>1479</v>
      </c>
      <c r="K219" s="94" t="s">
        <v>1537</v>
      </c>
      <c r="L219" s="94" t="s">
        <v>65</v>
      </c>
      <c r="M219" s="94" t="s">
        <v>35</v>
      </c>
      <c r="N219" s="94" t="s">
        <v>66</v>
      </c>
      <c r="O219" s="94" t="s">
        <v>67</v>
      </c>
      <c r="P219" s="94" t="s">
        <v>54</v>
      </c>
      <c r="Q219" s="94" t="s">
        <v>38</v>
      </c>
      <c r="R219" s="94" t="s">
        <v>39</v>
      </c>
      <c r="S219" s="94"/>
      <c r="T219" s="94"/>
      <c r="U219" s="94" t="s">
        <v>55</v>
      </c>
      <c r="V219" s="94" t="s">
        <v>1535</v>
      </c>
      <c r="W219" s="98"/>
    </row>
    <row r="220" spans="1:23" s="99" customFormat="1" ht="120" hidden="1">
      <c r="A220" s="175">
        <f t="shared" si="3"/>
        <v>215</v>
      </c>
      <c r="B220" s="97" t="s">
        <v>1480</v>
      </c>
      <c r="C220" s="96"/>
      <c r="D220" s="97" t="s">
        <v>1481</v>
      </c>
      <c r="E220" s="96"/>
      <c r="F220" s="94" t="s">
        <v>30</v>
      </c>
      <c r="G220" s="97" t="s">
        <v>1482</v>
      </c>
      <c r="H220" s="96"/>
      <c r="I220" s="97" t="s">
        <v>32</v>
      </c>
      <c r="J220" s="97" t="s">
        <v>1483</v>
      </c>
      <c r="K220" s="96"/>
      <c r="L220" s="97" t="s">
        <v>1484</v>
      </c>
      <c r="M220" s="94" t="s">
        <v>52</v>
      </c>
      <c r="N220" s="96"/>
      <c r="O220" s="97" t="s">
        <v>1485</v>
      </c>
      <c r="P220" s="94" t="s">
        <v>948</v>
      </c>
      <c r="Q220" s="94" t="s">
        <v>40</v>
      </c>
      <c r="R220" s="94" t="s">
        <v>39</v>
      </c>
      <c r="S220" s="94"/>
      <c r="T220" s="94"/>
      <c r="U220" s="94" t="s">
        <v>55</v>
      </c>
      <c r="V220" s="97" t="s">
        <v>1486</v>
      </c>
      <c r="W220" s="98"/>
    </row>
    <row r="221" spans="1:23" s="99" customFormat="1" ht="150">
      <c r="A221" s="175">
        <f t="shared" si="3"/>
        <v>216</v>
      </c>
      <c r="B221" s="97" t="s">
        <v>1487</v>
      </c>
      <c r="C221" s="96"/>
      <c r="D221" s="97" t="s">
        <v>1488</v>
      </c>
      <c r="E221" s="96"/>
      <c r="F221" s="94" t="s">
        <v>30</v>
      </c>
      <c r="G221" s="97" t="s">
        <v>377</v>
      </c>
      <c r="H221" s="96"/>
      <c r="I221" s="97" t="s">
        <v>32</v>
      </c>
      <c r="J221" s="97" t="s">
        <v>1489</v>
      </c>
      <c r="K221" s="96"/>
      <c r="L221" s="97" t="s">
        <v>379</v>
      </c>
      <c r="M221" s="94" t="s">
        <v>35</v>
      </c>
      <c r="N221" s="97" t="s">
        <v>380</v>
      </c>
      <c r="O221" s="96"/>
      <c r="P221" s="94" t="s">
        <v>194</v>
      </c>
      <c r="Q221" s="94" t="s">
        <v>38</v>
      </c>
      <c r="R221" s="94" t="s">
        <v>39</v>
      </c>
      <c r="S221" s="94"/>
      <c r="T221" s="94"/>
      <c r="U221" s="94" t="s">
        <v>55</v>
      </c>
      <c r="V221" s="97" t="s">
        <v>1490</v>
      </c>
      <c r="W221" s="98"/>
    </row>
    <row r="222" spans="1:23" s="99" customFormat="1" ht="120">
      <c r="A222" s="175">
        <f t="shared" si="3"/>
        <v>217</v>
      </c>
      <c r="B222" s="109" t="s">
        <v>1491</v>
      </c>
      <c r="C222" s="94" t="s">
        <v>1492</v>
      </c>
      <c r="D222" s="94" t="s">
        <v>1493</v>
      </c>
      <c r="E222" s="94" t="s">
        <v>1494</v>
      </c>
      <c r="F222" s="94" t="s">
        <v>30</v>
      </c>
      <c r="G222" s="94" t="s">
        <v>187</v>
      </c>
      <c r="H222" s="133" t="s">
        <v>188</v>
      </c>
      <c r="I222" s="94">
        <v>2023</v>
      </c>
      <c r="J222" s="94" t="s">
        <v>1498</v>
      </c>
      <c r="K222" s="94" t="s">
        <v>1499</v>
      </c>
      <c r="L222" s="94" t="s">
        <v>1495</v>
      </c>
      <c r="M222" s="94" t="s">
        <v>35</v>
      </c>
      <c r="N222" s="94" t="s">
        <v>192</v>
      </c>
      <c r="O222" s="94" t="s">
        <v>1496</v>
      </c>
      <c r="P222" s="94" t="s">
        <v>948</v>
      </c>
      <c r="Q222" s="94" t="s">
        <v>38</v>
      </c>
      <c r="R222" s="94" t="s">
        <v>39</v>
      </c>
      <c r="S222" s="98"/>
      <c r="T222" s="98"/>
      <c r="U222" s="94" t="s">
        <v>55</v>
      </c>
      <c r="V222" s="94" t="s">
        <v>1497</v>
      </c>
      <c r="W222" s="98"/>
    </row>
    <row r="223" spans="1:23" s="26" customFormat="1" ht="75">
      <c r="A223" s="175">
        <f t="shared" si="3"/>
        <v>218</v>
      </c>
      <c r="B223" s="101" t="s">
        <v>1504</v>
      </c>
      <c r="C223" s="101"/>
      <c r="D223" s="94" t="s">
        <v>1507</v>
      </c>
      <c r="E223" s="101"/>
      <c r="F223" s="95" t="s">
        <v>30</v>
      </c>
      <c r="G223" s="94" t="s">
        <v>1505</v>
      </c>
      <c r="H223" s="101"/>
      <c r="I223" s="94" t="s">
        <v>32</v>
      </c>
      <c r="J223" s="94" t="s">
        <v>1508</v>
      </c>
      <c r="K223" s="101"/>
      <c r="L223" s="94" t="s">
        <v>1509</v>
      </c>
      <c r="M223" s="95" t="s">
        <v>35</v>
      </c>
      <c r="N223" s="94" t="s">
        <v>1510</v>
      </c>
      <c r="O223" s="101"/>
      <c r="P223" s="95" t="s">
        <v>40</v>
      </c>
      <c r="Q223" s="95" t="s">
        <v>38</v>
      </c>
      <c r="R223" s="95" t="s">
        <v>39</v>
      </c>
      <c r="S223" s="95"/>
      <c r="T223" s="95"/>
      <c r="U223" s="95" t="s">
        <v>40</v>
      </c>
      <c r="V223" s="101"/>
      <c r="W223" s="98"/>
    </row>
    <row r="224" spans="1:23" s="184" customFormat="1" ht="120" hidden="1">
      <c r="A224" s="179">
        <f t="shared" si="3"/>
        <v>219</v>
      </c>
      <c r="B224" s="180" t="s">
        <v>1511</v>
      </c>
      <c r="C224" s="181"/>
      <c r="D224" s="180" t="s">
        <v>1512</v>
      </c>
      <c r="E224" s="181"/>
      <c r="F224" s="182" t="s">
        <v>30</v>
      </c>
      <c r="G224" s="180" t="s">
        <v>530</v>
      </c>
      <c r="H224" s="181"/>
      <c r="I224" s="180" t="s">
        <v>49</v>
      </c>
      <c r="J224" s="180" t="s">
        <v>1513</v>
      </c>
      <c r="K224" s="181"/>
      <c r="L224" s="180" t="s">
        <v>532</v>
      </c>
      <c r="M224" s="182" t="s">
        <v>52</v>
      </c>
      <c r="N224" s="181"/>
      <c r="O224" s="180" t="s">
        <v>533</v>
      </c>
      <c r="P224" s="182" t="s">
        <v>54</v>
      </c>
      <c r="Q224" s="182" t="s">
        <v>40</v>
      </c>
      <c r="R224" s="182" t="s">
        <v>39</v>
      </c>
      <c r="S224" s="182"/>
      <c r="T224" s="182"/>
      <c r="U224" s="182" t="s">
        <v>55</v>
      </c>
      <c r="V224" s="180" t="s">
        <v>1514</v>
      </c>
      <c r="W224" s="183"/>
    </row>
    <row r="225" spans="1:25" s="26" customFormat="1" ht="89.25" hidden="1" customHeight="1">
      <c r="A225" s="175">
        <f t="shared" si="3"/>
        <v>220</v>
      </c>
      <c r="B225" s="101" t="s">
        <v>1515</v>
      </c>
      <c r="C225" s="101"/>
      <c r="D225" s="94" t="s">
        <v>1506</v>
      </c>
      <c r="E225" s="101"/>
      <c r="F225" s="95" t="s">
        <v>30</v>
      </c>
      <c r="G225" s="94" t="s">
        <v>430</v>
      </c>
      <c r="H225" s="101"/>
      <c r="I225" s="94" t="s">
        <v>32</v>
      </c>
      <c r="J225" s="94" t="s">
        <v>1516</v>
      </c>
      <c r="K225" s="101"/>
      <c r="L225" s="94" t="s">
        <v>421</v>
      </c>
      <c r="M225" s="95" t="s">
        <v>52</v>
      </c>
      <c r="N225" s="101"/>
      <c r="O225" s="94" t="s">
        <v>432</v>
      </c>
      <c r="P225" s="95" t="s">
        <v>54</v>
      </c>
      <c r="Q225" s="95" t="s">
        <v>40</v>
      </c>
      <c r="R225" s="95" t="s">
        <v>39</v>
      </c>
      <c r="S225" s="95"/>
      <c r="T225" s="95" t="s">
        <v>61</v>
      </c>
      <c r="U225" s="95" t="s">
        <v>55</v>
      </c>
      <c r="V225" s="94" t="s">
        <v>1517</v>
      </c>
      <c r="W225" s="98"/>
    </row>
    <row r="226" spans="1:25" s="26" customFormat="1" ht="120" hidden="1">
      <c r="A226" s="175">
        <f t="shared" si="3"/>
        <v>221</v>
      </c>
      <c r="B226" s="103" t="s">
        <v>1519</v>
      </c>
      <c r="C226" s="93"/>
      <c r="D226" s="92" t="s">
        <v>1522</v>
      </c>
      <c r="E226" s="93"/>
      <c r="F226" s="92" t="s">
        <v>30</v>
      </c>
      <c r="G226" s="104" t="s">
        <v>667</v>
      </c>
      <c r="H226" s="93"/>
      <c r="I226" s="92" t="s">
        <v>32</v>
      </c>
      <c r="J226" s="92" t="s">
        <v>1520</v>
      </c>
      <c r="K226" s="93"/>
      <c r="L226" s="92" t="s">
        <v>59</v>
      </c>
      <c r="M226" s="92" t="s">
        <v>52</v>
      </c>
      <c r="N226" s="93"/>
      <c r="O226" s="92" t="s">
        <v>669</v>
      </c>
      <c r="P226" s="92" t="s">
        <v>54</v>
      </c>
      <c r="Q226" s="92" t="s">
        <v>40</v>
      </c>
      <c r="R226" s="92" t="s">
        <v>39</v>
      </c>
      <c r="S226" s="93"/>
      <c r="T226" s="92" t="s">
        <v>61</v>
      </c>
      <c r="U226" s="92" t="s">
        <v>55</v>
      </c>
      <c r="V226" s="92" t="s">
        <v>1521</v>
      </c>
      <c r="W226" s="93"/>
    </row>
    <row r="227" spans="1:25" s="136" customFormat="1" ht="75">
      <c r="A227" s="175">
        <f t="shared" si="3"/>
        <v>222</v>
      </c>
      <c r="B227" s="134" t="s">
        <v>1524</v>
      </c>
      <c r="C227" s="100"/>
      <c r="D227" s="135" t="s">
        <v>1525</v>
      </c>
      <c r="E227" s="135"/>
      <c r="F227" s="100" t="s">
        <v>30</v>
      </c>
      <c r="G227" s="100"/>
      <c r="H227" s="100" t="s">
        <v>1526</v>
      </c>
      <c r="I227" s="100">
        <v>2023</v>
      </c>
      <c r="J227" s="100" t="s">
        <v>1528</v>
      </c>
      <c r="K227" s="100"/>
      <c r="L227" s="100"/>
      <c r="M227" s="100" t="s">
        <v>35</v>
      </c>
      <c r="N227" s="100"/>
      <c r="O227" s="100" t="s">
        <v>1527</v>
      </c>
      <c r="P227" s="100" t="s">
        <v>37</v>
      </c>
      <c r="Q227" s="100" t="s">
        <v>38</v>
      </c>
      <c r="R227" s="100" t="s">
        <v>39</v>
      </c>
      <c r="S227" s="134"/>
      <c r="T227" s="100"/>
      <c r="U227" s="100" t="s">
        <v>55</v>
      </c>
      <c r="V227" s="100" t="s">
        <v>1529</v>
      </c>
      <c r="W227" s="100"/>
    </row>
    <row r="228" spans="1:25" s="26" customFormat="1" ht="73.5">
      <c r="A228" s="175">
        <f t="shared" si="3"/>
        <v>223</v>
      </c>
      <c r="B228" s="137" t="s">
        <v>1557</v>
      </c>
      <c r="C228" s="137"/>
      <c r="D228" s="95" t="s">
        <v>1558</v>
      </c>
      <c r="E228" s="137"/>
      <c r="F228" s="95" t="s">
        <v>30</v>
      </c>
      <c r="G228" s="95" t="s">
        <v>127</v>
      </c>
      <c r="H228" s="137"/>
      <c r="I228" s="95" t="s">
        <v>32</v>
      </c>
      <c r="J228" s="95" t="s">
        <v>1559</v>
      </c>
      <c r="K228" s="137"/>
      <c r="L228" s="95" t="s">
        <v>128</v>
      </c>
      <c r="M228" s="95" t="s">
        <v>35</v>
      </c>
      <c r="N228" s="95" t="s">
        <v>129</v>
      </c>
      <c r="O228" s="137"/>
      <c r="P228" s="95" t="s">
        <v>54</v>
      </c>
      <c r="Q228" s="95" t="s">
        <v>40</v>
      </c>
      <c r="R228" s="95" t="s">
        <v>39</v>
      </c>
      <c r="S228" s="95"/>
      <c r="T228" s="95"/>
      <c r="U228" s="95" t="s">
        <v>55</v>
      </c>
      <c r="V228" s="95" t="s">
        <v>1560</v>
      </c>
      <c r="W228" s="98"/>
    </row>
    <row r="229" spans="1:25" s="26" customFormat="1" ht="75">
      <c r="A229" s="175">
        <f t="shared" si="3"/>
        <v>224</v>
      </c>
      <c r="B229" s="138" t="s">
        <v>1561</v>
      </c>
      <c r="C229" s="137"/>
      <c r="D229" s="95" t="s">
        <v>1562</v>
      </c>
      <c r="E229" s="137"/>
      <c r="F229" s="95" t="s">
        <v>30</v>
      </c>
      <c r="G229" s="95" t="s">
        <v>296</v>
      </c>
      <c r="H229" s="137"/>
      <c r="I229" s="95" t="s">
        <v>32</v>
      </c>
      <c r="J229" s="95" t="s">
        <v>1563</v>
      </c>
      <c r="K229" s="137"/>
      <c r="L229" s="95" t="s">
        <v>298</v>
      </c>
      <c r="M229" s="95" t="s">
        <v>35</v>
      </c>
      <c r="N229" s="95" t="s">
        <v>299</v>
      </c>
      <c r="O229" s="137"/>
      <c r="P229" s="95" t="s">
        <v>40</v>
      </c>
      <c r="Q229" s="95" t="s">
        <v>40</v>
      </c>
      <c r="R229" s="95" t="s">
        <v>39</v>
      </c>
      <c r="S229" s="95"/>
      <c r="T229" s="95"/>
      <c r="U229" s="95" t="s">
        <v>40</v>
      </c>
      <c r="V229" s="95" t="s">
        <v>1564</v>
      </c>
      <c r="W229" s="98"/>
    </row>
    <row r="230" spans="1:25" s="26" customFormat="1" ht="63" hidden="1">
      <c r="A230" s="175">
        <f t="shared" si="3"/>
        <v>225</v>
      </c>
      <c r="B230" s="138" t="s">
        <v>1565</v>
      </c>
      <c r="C230" s="137"/>
      <c r="D230" s="95" t="s">
        <v>1566</v>
      </c>
      <c r="E230" s="137"/>
      <c r="F230" s="95" t="s">
        <v>30</v>
      </c>
      <c r="G230" s="95" t="s">
        <v>117</v>
      </c>
      <c r="H230" s="137"/>
      <c r="I230" s="95" t="s">
        <v>32</v>
      </c>
      <c r="J230" s="95" t="s">
        <v>1520</v>
      </c>
      <c r="K230" s="137"/>
      <c r="L230" s="95" t="s">
        <v>59</v>
      </c>
      <c r="M230" s="95" t="s">
        <v>52</v>
      </c>
      <c r="N230" s="137"/>
      <c r="O230" s="95" t="s">
        <v>119</v>
      </c>
      <c r="P230" s="95" t="s">
        <v>54</v>
      </c>
      <c r="Q230" s="95" t="s">
        <v>40</v>
      </c>
      <c r="R230" s="95" t="s">
        <v>39</v>
      </c>
      <c r="S230" s="95"/>
      <c r="T230" s="95" t="s">
        <v>61</v>
      </c>
      <c r="U230" s="95" t="s">
        <v>55</v>
      </c>
      <c r="V230" s="95" t="s">
        <v>1567</v>
      </c>
      <c r="W230" s="98"/>
    </row>
    <row r="231" spans="1:25" s="26" customFormat="1" ht="73.5">
      <c r="A231" s="175">
        <f t="shared" si="3"/>
        <v>226</v>
      </c>
      <c r="B231" s="139" t="s">
        <v>1568</v>
      </c>
      <c r="C231" s="95" t="s">
        <v>1569</v>
      </c>
      <c r="D231" s="95" t="s">
        <v>1570</v>
      </c>
      <c r="E231" s="95" t="s">
        <v>1571</v>
      </c>
      <c r="F231" s="95" t="s">
        <v>30</v>
      </c>
      <c r="G231" s="95" t="s">
        <v>544</v>
      </c>
      <c r="H231" s="95" t="s">
        <v>545</v>
      </c>
      <c r="I231" s="95" t="s">
        <v>32</v>
      </c>
      <c r="J231" s="95" t="s">
        <v>1572</v>
      </c>
      <c r="K231" s="95" t="s">
        <v>1573</v>
      </c>
      <c r="L231" s="95" t="s">
        <v>1574</v>
      </c>
      <c r="M231" s="95" t="s">
        <v>35</v>
      </c>
      <c r="N231" s="95" t="s">
        <v>549</v>
      </c>
      <c r="O231" s="95" t="s">
        <v>550</v>
      </c>
      <c r="P231" s="95" t="s">
        <v>54</v>
      </c>
      <c r="Q231" s="95" t="s">
        <v>38</v>
      </c>
      <c r="R231" s="95" t="s">
        <v>39</v>
      </c>
      <c r="S231" s="95"/>
      <c r="T231" s="95"/>
      <c r="U231" s="95" t="s">
        <v>55</v>
      </c>
      <c r="V231" s="95" t="s">
        <v>1575</v>
      </c>
      <c r="W231" s="98"/>
    </row>
    <row r="232" spans="1:25" s="26" customFormat="1" ht="73.5">
      <c r="A232" s="175">
        <f t="shared" si="3"/>
        <v>227</v>
      </c>
      <c r="B232" s="137" t="s">
        <v>1576</v>
      </c>
      <c r="C232" s="95" t="s">
        <v>1577</v>
      </c>
      <c r="D232" s="95" t="s">
        <v>1578</v>
      </c>
      <c r="E232" s="95" t="s">
        <v>1523</v>
      </c>
      <c r="F232" s="95" t="s">
        <v>30</v>
      </c>
      <c r="G232" s="95" t="s">
        <v>63</v>
      </c>
      <c r="H232" s="95" t="s">
        <v>64</v>
      </c>
      <c r="I232" s="95" t="s">
        <v>32</v>
      </c>
      <c r="J232" s="95" t="s">
        <v>1579</v>
      </c>
      <c r="K232" s="95" t="s">
        <v>1580</v>
      </c>
      <c r="L232" s="95" t="s">
        <v>65</v>
      </c>
      <c r="M232" s="95" t="s">
        <v>35</v>
      </c>
      <c r="N232" s="95" t="s">
        <v>66</v>
      </c>
      <c r="O232" s="95" t="s">
        <v>67</v>
      </c>
      <c r="P232" s="95" t="s">
        <v>54</v>
      </c>
      <c r="Q232" s="95" t="s">
        <v>38</v>
      </c>
      <c r="R232" s="95" t="s">
        <v>39</v>
      </c>
      <c r="S232" s="95"/>
      <c r="T232" s="95"/>
      <c r="U232" s="95" t="s">
        <v>55</v>
      </c>
      <c r="V232" s="95" t="s">
        <v>1581</v>
      </c>
      <c r="W232" s="98"/>
    </row>
    <row r="233" spans="1:25" s="26" customFormat="1" ht="63" hidden="1">
      <c r="A233" s="178">
        <f t="shared" si="3"/>
        <v>228</v>
      </c>
      <c r="B233" s="95" t="s">
        <v>1582</v>
      </c>
      <c r="C233" s="137"/>
      <c r="D233" s="95" t="s">
        <v>1583</v>
      </c>
      <c r="E233" s="137"/>
      <c r="F233" s="95" t="s">
        <v>30</v>
      </c>
      <c r="G233" s="95" t="s">
        <v>58</v>
      </c>
      <c r="H233" s="137"/>
      <c r="I233" s="95" t="s">
        <v>32</v>
      </c>
      <c r="J233" s="95" t="s">
        <v>1584</v>
      </c>
      <c r="K233" s="137"/>
      <c r="L233" s="95" t="s">
        <v>59</v>
      </c>
      <c r="M233" s="95" t="s">
        <v>52</v>
      </c>
      <c r="N233" s="137"/>
      <c r="O233" s="95" t="s">
        <v>60</v>
      </c>
      <c r="P233" s="95" t="s">
        <v>54</v>
      </c>
      <c r="Q233" s="95" t="s">
        <v>40</v>
      </c>
      <c r="R233" s="95" t="s">
        <v>39</v>
      </c>
      <c r="S233" s="95"/>
      <c r="T233" s="95" t="s">
        <v>61</v>
      </c>
      <c r="U233" s="95" t="s">
        <v>55</v>
      </c>
      <c r="V233" s="95" t="s">
        <v>1585</v>
      </c>
      <c r="W233" s="98"/>
    </row>
    <row r="234" spans="1:25" s="99" customFormat="1" ht="241.5" hidden="1">
      <c r="A234" s="175">
        <f t="shared" si="3"/>
        <v>229</v>
      </c>
      <c r="B234" s="137" t="s">
        <v>1587</v>
      </c>
      <c r="C234" s="95"/>
      <c r="D234" s="95" t="s">
        <v>1588</v>
      </c>
      <c r="E234" s="95"/>
      <c r="F234" s="95" t="s">
        <v>1053</v>
      </c>
      <c r="G234" s="95" t="s">
        <v>1589</v>
      </c>
      <c r="H234" s="95"/>
      <c r="I234" s="95" t="s">
        <v>32</v>
      </c>
      <c r="J234" s="95" t="s">
        <v>1590</v>
      </c>
      <c r="K234" s="95"/>
      <c r="L234" s="95" t="s">
        <v>1591</v>
      </c>
      <c r="M234" s="95" t="s">
        <v>35</v>
      </c>
      <c r="N234" s="95" t="s">
        <v>1592</v>
      </c>
      <c r="O234" s="95"/>
      <c r="P234" s="95" t="s">
        <v>40</v>
      </c>
      <c r="Q234" s="95" t="s">
        <v>40</v>
      </c>
      <c r="R234" s="95" t="s">
        <v>40</v>
      </c>
      <c r="S234" s="98" t="s">
        <v>28</v>
      </c>
      <c r="T234" s="98"/>
      <c r="U234" s="95" t="s">
        <v>40</v>
      </c>
      <c r="V234" s="127" t="s">
        <v>1593</v>
      </c>
      <c r="W234" s="98"/>
      <c r="X234" s="26"/>
      <c r="Y234" s="26"/>
    </row>
    <row r="235" spans="1:25" s="99" customFormat="1" ht="165" hidden="1" customHeight="1">
      <c r="A235" s="175">
        <f t="shared" si="3"/>
        <v>230</v>
      </c>
      <c r="B235" s="137" t="s">
        <v>1587</v>
      </c>
      <c r="C235" s="95"/>
      <c r="D235" s="95" t="s">
        <v>1594</v>
      </c>
      <c r="E235" s="95"/>
      <c r="F235" s="95" t="s">
        <v>1053</v>
      </c>
      <c r="G235" s="95" t="s">
        <v>1595</v>
      </c>
      <c r="H235" s="95"/>
      <c r="I235" s="95" t="s">
        <v>32</v>
      </c>
      <c r="J235" s="95" t="s">
        <v>1596</v>
      </c>
      <c r="K235" s="95"/>
      <c r="L235" s="95" t="s">
        <v>1597</v>
      </c>
      <c r="M235" s="95" t="s">
        <v>35</v>
      </c>
      <c r="N235" s="95" t="s">
        <v>1598</v>
      </c>
      <c r="O235" s="95"/>
      <c r="P235" s="95" t="s">
        <v>40</v>
      </c>
      <c r="Q235" s="95" t="s">
        <v>40</v>
      </c>
      <c r="R235" s="95" t="s">
        <v>40</v>
      </c>
      <c r="S235" s="98" t="s">
        <v>27</v>
      </c>
      <c r="T235" s="98" t="s">
        <v>1049</v>
      </c>
      <c r="U235" s="95" t="s">
        <v>40</v>
      </c>
      <c r="V235" s="127" t="s">
        <v>1599</v>
      </c>
      <c r="W235" s="98"/>
      <c r="X235" s="26"/>
      <c r="Y235" s="26"/>
    </row>
    <row r="236" spans="1:25" s="99" customFormat="1" ht="153.75" hidden="1" customHeight="1">
      <c r="A236" s="175">
        <f t="shared" si="3"/>
        <v>231</v>
      </c>
      <c r="B236" s="137" t="s">
        <v>1600</v>
      </c>
      <c r="C236" s="95"/>
      <c r="D236" s="95" t="s">
        <v>1601</v>
      </c>
      <c r="E236" s="95"/>
      <c r="F236" s="95" t="s">
        <v>1053</v>
      </c>
      <c r="G236" s="95" t="s">
        <v>1602</v>
      </c>
      <c r="H236" s="95"/>
      <c r="I236" s="95" t="s">
        <v>32</v>
      </c>
      <c r="J236" s="95" t="s">
        <v>1603</v>
      </c>
      <c r="K236" s="95"/>
      <c r="L236" s="95" t="s">
        <v>1604</v>
      </c>
      <c r="M236" s="95" t="s">
        <v>35</v>
      </c>
      <c r="N236" s="95" t="s">
        <v>1605</v>
      </c>
      <c r="O236" s="95"/>
      <c r="P236" s="95" t="s">
        <v>40</v>
      </c>
      <c r="Q236" s="95" t="s">
        <v>40</v>
      </c>
      <c r="R236" s="95" t="s">
        <v>40</v>
      </c>
      <c r="S236" s="98">
        <v>2</v>
      </c>
      <c r="T236" s="98"/>
      <c r="U236" s="95" t="s">
        <v>40</v>
      </c>
      <c r="V236" s="95" t="s">
        <v>1606</v>
      </c>
      <c r="W236" s="98"/>
      <c r="X236" s="26"/>
      <c r="Y236" s="26"/>
    </row>
    <row r="237" spans="1:25" s="99" customFormat="1" ht="108.75" hidden="1" customHeight="1">
      <c r="A237" s="175">
        <f t="shared" si="3"/>
        <v>232</v>
      </c>
      <c r="B237" s="137" t="s">
        <v>1607</v>
      </c>
      <c r="C237" s="95"/>
      <c r="D237" s="95" t="s">
        <v>1608</v>
      </c>
      <c r="E237" s="95"/>
      <c r="F237" s="95" t="s">
        <v>1053</v>
      </c>
      <c r="G237" s="95" t="s">
        <v>1609</v>
      </c>
      <c r="H237" s="95"/>
      <c r="I237" s="95" t="s">
        <v>32</v>
      </c>
      <c r="J237" s="95" t="s">
        <v>1610</v>
      </c>
      <c r="K237" s="95"/>
      <c r="L237" s="95" t="s">
        <v>1611</v>
      </c>
      <c r="M237" s="95" t="s">
        <v>35</v>
      </c>
      <c r="N237" s="95" t="s">
        <v>1612</v>
      </c>
      <c r="O237" s="95"/>
      <c r="P237" s="95" t="s">
        <v>40</v>
      </c>
      <c r="Q237" s="95" t="s">
        <v>40</v>
      </c>
      <c r="R237" s="95" t="s">
        <v>40</v>
      </c>
      <c r="S237" s="98">
        <v>2</v>
      </c>
      <c r="T237" s="98" t="s">
        <v>1049</v>
      </c>
      <c r="U237" s="95" t="s">
        <v>40</v>
      </c>
      <c r="V237" s="143" t="s">
        <v>1613</v>
      </c>
      <c r="W237" s="98"/>
      <c r="X237" s="26"/>
      <c r="Y237" s="26"/>
    </row>
    <row r="238" spans="1:25" s="26" customFormat="1" ht="157.5" hidden="1">
      <c r="A238" s="175">
        <f t="shared" si="3"/>
        <v>233</v>
      </c>
      <c r="B238" s="101" t="s">
        <v>1614</v>
      </c>
      <c r="C238" s="95"/>
      <c r="D238" s="95" t="s">
        <v>1615</v>
      </c>
      <c r="E238" s="95"/>
      <c r="F238" s="95" t="s">
        <v>1054</v>
      </c>
      <c r="G238" s="95" t="s">
        <v>1616</v>
      </c>
      <c r="H238" s="95"/>
      <c r="I238" s="95" t="s">
        <v>32</v>
      </c>
      <c r="J238" s="95" t="s">
        <v>1617</v>
      </c>
      <c r="K238" s="95"/>
      <c r="L238" s="95" t="s">
        <v>1618</v>
      </c>
      <c r="M238" s="95" t="s">
        <v>35</v>
      </c>
      <c r="N238" s="95"/>
      <c r="O238" s="95"/>
      <c r="P238" s="95" t="s">
        <v>40</v>
      </c>
      <c r="Q238" s="95" t="s">
        <v>40</v>
      </c>
      <c r="R238" s="95" t="s">
        <v>40</v>
      </c>
      <c r="S238" s="98" t="s">
        <v>28</v>
      </c>
      <c r="T238" s="98"/>
      <c r="U238" s="95" t="s">
        <v>40</v>
      </c>
      <c r="V238" s="127" t="s">
        <v>1619</v>
      </c>
      <c r="W238" s="98"/>
    </row>
    <row r="239" spans="1:25" s="99" customFormat="1" ht="147" hidden="1">
      <c r="A239" s="175">
        <f t="shared" si="3"/>
        <v>234</v>
      </c>
      <c r="B239" s="137" t="s">
        <v>1620</v>
      </c>
      <c r="C239" s="95"/>
      <c r="D239" s="95" t="s">
        <v>1621</v>
      </c>
      <c r="E239" s="95"/>
      <c r="F239" s="95" t="s">
        <v>1054</v>
      </c>
      <c r="G239" s="95" t="s">
        <v>1622</v>
      </c>
      <c r="H239" s="95"/>
      <c r="I239" s="95" t="s">
        <v>32</v>
      </c>
      <c r="J239" s="95" t="s">
        <v>1623</v>
      </c>
      <c r="K239" s="95"/>
      <c r="L239" s="95" t="s">
        <v>1624</v>
      </c>
      <c r="M239" s="95" t="s">
        <v>35</v>
      </c>
      <c r="N239" s="95" t="s">
        <v>1625</v>
      </c>
      <c r="O239" s="95"/>
      <c r="P239" s="95" t="s">
        <v>40</v>
      </c>
      <c r="Q239" s="95" t="s">
        <v>38</v>
      </c>
      <c r="R239" s="95" t="s">
        <v>40</v>
      </c>
      <c r="S239" s="98" t="s">
        <v>28</v>
      </c>
      <c r="T239" s="98" t="s">
        <v>1049</v>
      </c>
      <c r="U239" s="95" t="s">
        <v>40</v>
      </c>
      <c r="V239" s="95" t="s">
        <v>1626</v>
      </c>
      <c r="W239" s="98"/>
      <c r="X239" s="26"/>
      <c r="Y239" s="26"/>
    </row>
    <row r="240" spans="1:25" s="99" customFormat="1" ht="147" hidden="1">
      <c r="A240" s="175">
        <f t="shared" si="3"/>
        <v>235</v>
      </c>
      <c r="B240" s="137" t="s">
        <v>1627</v>
      </c>
      <c r="C240" s="95"/>
      <c r="D240" s="95" t="s">
        <v>1628</v>
      </c>
      <c r="E240" s="95"/>
      <c r="F240" s="95" t="s">
        <v>1054</v>
      </c>
      <c r="G240" s="95" t="s">
        <v>1629</v>
      </c>
      <c r="H240" s="95"/>
      <c r="I240" s="95" t="s">
        <v>32</v>
      </c>
      <c r="J240" s="95" t="s">
        <v>1630</v>
      </c>
      <c r="K240" s="95"/>
      <c r="L240" s="95" t="s">
        <v>1624</v>
      </c>
      <c r="M240" s="95" t="s">
        <v>35</v>
      </c>
      <c r="N240" s="95" t="s">
        <v>1625</v>
      </c>
      <c r="O240" s="95"/>
      <c r="P240" s="95" t="s">
        <v>40</v>
      </c>
      <c r="Q240" s="95" t="s">
        <v>38</v>
      </c>
      <c r="R240" s="95" t="s">
        <v>40</v>
      </c>
      <c r="S240" s="98" t="s">
        <v>28</v>
      </c>
      <c r="T240" s="98" t="s">
        <v>1049</v>
      </c>
      <c r="U240" s="95" t="s">
        <v>40</v>
      </c>
      <c r="V240" s="95" t="s">
        <v>1626</v>
      </c>
      <c r="W240" s="98"/>
      <c r="X240" s="26"/>
      <c r="Y240" s="26"/>
    </row>
    <row r="241" spans="1:25" s="99" customFormat="1" ht="252" hidden="1">
      <c r="A241" s="175">
        <f t="shared" si="3"/>
        <v>236</v>
      </c>
      <c r="B241" s="137" t="s">
        <v>1631</v>
      </c>
      <c r="C241" s="95"/>
      <c r="D241" s="95" t="s">
        <v>1632</v>
      </c>
      <c r="E241" s="95"/>
      <c r="F241" s="95" t="s">
        <v>1053</v>
      </c>
      <c r="G241" s="95" t="s">
        <v>1633</v>
      </c>
      <c r="H241" s="95"/>
      <c r="I241" s="95" t="s">
        <v>32</v>
      </c>
      <c r="J241" s="95" t="s">
        <v>1634</v>
      </c>
      <c r="K241" s="95"/>
      <c r="L241" s="95" t="s">
        <v>1591</v>
      </c>
      <c r="M241" s="95" t="s">
        <v>35</v>
      </c>
      <c r="N241" s="95"/>
      <c r="O241" s="95"/>
      <c r="P241" s="95" t="s">
        <v>40</v>
      </c>
      <c r="Q241" s="95" t="s">
        <v>40</v>
      </c>
      <c r="R241" s="95" t="s">
        <v>40</v>
      </c>
      <c r="S241" s="98" t="s">
        <v>28</v>
      </c>
      <c r="T241" s="98" t="s">
        <v>1049</v>
      </c>
      <c r="U241" s="95" t="s">
        <v>40</v>
      </c>
      <c r="V241" s="127" t="s">
        <v>1635</v>
      </c>
      <c r="W241" s="98"/>
      <c r="X241" s="26"/>
      <c r="Y241" s="26"/>
    </row>
    <row r="242" spans="1:25" s="99" customFormat="1" ht="252" hidden="1">
      <c r="A242" s="175">
        <f t="shared" si="3"/>
        <v>237</v>
      </c>
      <c r="B242" s="137" t="s">
        <v>1636</v>
      </c>
      <c r="C242" s="95"/>
      <c r="D242" s="95" t="s">
        <v>1637</v>
      </c>
      <c r="E242" s="95"/>
      <c r="F242" s="95" t="s">
        <v>1053</v>
      </c>
      <c r="G242" s="95" t="s">
        <v>1638</v>
      </c>
      <c r="H242" s="95"/>
      <c r="I242" s="95" t="s">
        <v>32</v>
      </c>
      <c r="J242" s="95" t="s">
        <v>1639</v>
      </c>
      <c r="K242" s="95"/>
      <c r="L242" s="95" t="s">
        <v>1591</v>
      </c>
      <c r="M242" s="95" t="s">
        <v>35</v>
      </c>
      <c r="N242" s="95"/>
      <c r="O242" s="95"/>
      <c r="P242" s="95" t="s">
        <v>40</v>
      </c>
      <c r="Q242" s="95" t="s">
        <v>40</v>
      </c>
      <c r="R242" s="95" t="s">
        <v>40</v>
      </c>
      <c r="S242" s="98" t="s">
        <v>28</v>
      </c>
      <c r="T242" s="98" t="s">
        <v>1049</v>
      </c>
      <c r="U242" s="95" t="s">
        <v>40</v>
      </c>
      <c r="V242" s="127" t="s">
        <v>1640</v>
      </c>
      <c r="W242" s="98"/>
      <c r="X242" s="26"/>
      <c r="Y242" s="26"/>
    </row>
    <row r="243" spans="1:25" s="99" customFormat="1" ht="136.5" hidden="1">
      <c r="A243" s="175">
        <f t="shared" si="3"/>
        <v>238</v>
      </c>
      <c r="B243" s="137" t="s">
        <v>1641</v>
      </c>
      <c r="C243" s="95"/>
      <c r="D243" s="95" t="s">
        <v>1642</v>
      </c>
      <c r="E243" s="95"/>
      <c r="F243" s="95" t="s">
        <v>1054</v>
      </c>
      <c r="G243" s="95" t="s">
        <v>1643</v>
      </c>
      <c r="H243" s="95"/>
      <c r="I243" s="95" t="s">
        <v>32</v>
      </c>
      <c r="J243" s="95" t="s">
        <v>1644</v>
      </c>
      <c r="K243" s="95"/>
      <c r="L243" s="95" t="s">
        <v>1645</v>
      </c>
      <c r="M243" s="95" t="s">
        <v>35</v>
      </c>
      <c r="N243" s="95"/>
      <c r="O243" s="95"/>
      <c r="P243" s="95" t="s">
        <v>40</v>
      </c>
      <c r="Q243" s="95" t="s">
        <v>40</v>
      </c>
      <c r="R243" s="95" t="s">
        <v>40</v>
      </c>
      <c r="S243" s="98" t="s">
        <v>28</v>
      </c>
      <c r="T243" s="98"/>
      <c r="U243" s="95" t="s">
        <v>40</v>
      </c>
      <c r="V243" s="95"/>
      <c r="W243" s="98"/>
      <c r="X243" s="26"/>
      <c r="Y243" s="26"/>
    </row>
    <row r="244" spans="1:25" s="99" customFormat="1" ht="168" hidden="1">
      <c r="A244" s="175">
        <f t="shared" si="3"/>
        <v>239</v>
      </c>
      <c r="B244" s="137" t="s">
        <v>1641</v>
      </c>
      <c r="C244" s="95"/>
      <c r="D244" s="95" t="s">
        <v>1646</v>
      </c>
      <c r="E244" s="95"/>
      <c r="F244" s="95" t="s">
        <v>1054</v>
      </c>
      <c r="G244" s="95" t="s">
        <v>1647</v>
      </c>
      <c r="H244" s="95"/>
      <c r="I244" s="95" t="s">
        <v>32</v>
      </c>
      <c r="J244" s="95" t="s">
        <v>1648</v>
      </c>
      <c r="K244" s="95"/>
      <c r="L244" s="95" t="s">
        <v>1649</v>
      </c>
      <c r="M244" s="95" t="s">
        <v>35</v>
      </c>
      <c r="N244" s="95"/>
      <c r="O244" s="95"/>
      <c r="P244" s="95" t="s">
        <v>40</v>
      </c>
      <c r="Q244" s="95" t="s">
        <v>40</v>
      </c>
      <c r="R244" s="95" t="s">
        <v>40</v>
      </c>
      <c r="S244" s="98" t="s">
        <v>28</v>
      </c>
      <c r="T244" s="98"/>
      <c r="U244" s="95" t="s">
        <v>40</v>
      </c>
      <c r="V244" s="95"/>
      <c r="W244" s="98"/>
      <c r="X244" s="26"/>
      <c r="Y244" s="26"/>
    </row>
    <row r="245" spans="1:25" s="99" customFormat="1" ht="220.5" hidden="1">
      <c r="A245" s="175">
        <f t="shared" si="3"/>
        <v>240</v>
      </c>
      <c r="B245" s="101" t="s">
        <v>1650</v>
      </c>
      <c r="C245" s="95"/>
      <c r="D245" s="95" t="s">
        <v>1651</v>
      </c>
      <c r="E245" s="95"/>
      <c r="F245" s="95" t="s">
        <v>1054</v>
      </c>
      <c r="G245" s="95" t="s">
        <v>1652</v>
      </c>
      <c r="H245" s="95"/>
      <c r="I245" s="95" t="s">
        <v>32</v>
      </c>
      <c r="J245" s="95" t="s">
        <v>1653</v>
      </c>
      <c r="K245" s="95"/>
      <c r="L245" s="95" t="s">
        <v>1654</v>
      </c>
      <c r="M245" s="95" t="s">
        <v>35</v>
      </c>
      <c r="N245" s="95"/>
      <c r="O245" s="95"/>
      <c r="P245" s="95" t="s">
        <v>40</v>
      </c>
      <c r="Q245" s="95" t="s">
        <v>40</v>
      </c>
      <c r="R245" s="95" t="s">
        <v>40</v>
      </c>
      <c r="S245" s="98">
        <v>2</v>
      </c>
      <c r="T245" s="98"/>
      <c r="U245" s="95" t="s">
        <v>40</v>
      </c>
      <c r="V245" s="95"/>
      <c r="W245" s="98"/>
      <c r="X245" s="26"/>
      <c r="Y245" s="26"/>
    </row>
    <row r="246" spans="1:25" s="99" customFormat="1" ht="184.5" hidden="1" customHeight="1">
      <c r="A246" s="175">
        <f t="shared" si="3"/>
        <v>241</v>
      </c>
      <c r="B246" s="137" t="s">
        <v>1655</v>
      </c>
      <c r="C246" s="95"/>
      <c r="D246" s="95" t="s">
        <v>1656</v>
      </c>
      <c r="E246" s="95"/>
      <c r="F246" s="95" t="s">
        <v>1054</v>
      </c>
      <c r="G246" s="95" t="s">
        <v>1657</v>
      </c>
      <c r="H246" s="95"/>
      <c r="I246" s="95" t="s">
        <v>32</v>
      </c>
      <c r="J246" s="95" t="s">
        <v>1658</v>
      </c>
      <c r="K246" s="95"/>
      <c r="L246" s="95" t="s">
        <v>1624</v>
      </c>
      <c r="M246" s="95" t="s">
        <v>35</v>
      </c>
      <c r="N246" s="95" t="s">
        <v>1625</v>
      </c>
      <c r="O246" s="95"/>
      <c r="P246" s="95" t="s">
        <v>40</v>
      </c>
      <c r="Q246" s="95" t="s">
        <v>38</v>
      </c>
      <c r="R246" s="95" t="s">
        <v>40</v>
      </c>
      <c r="S246" s="98" t="s">
        <v>28</v>
      </c>
      <c r="T246" s="98" t="s">
        <v>1049</v>
      </c>
      <c r="U246" s="95" t="s">
        <v>40</v>
      </c>
      <c r="V246" s="95" t="s">
        <v>1659</v>
      </c>
      <c r="W246" s="98"/>
      <c r="X246" s="26"/>
      <c r="Y246" s="26"/>
    </row>
    <row r="247" spans="1:25" s="99" customFormat="1" ht="189" hidden="1">
      <c r="A247" s="175">
        <f t="shared" si="3"/>
        <v>242</v>
      </c>
      <c r="B247" s="101" t="s">
        <v>1660</v>
      </c>
      <c r="C247" s="95"/>
      <c r="D247" s="95" t="s">
        <v>1661</v>
      </c>
      <c r="E247" s="95"/>
      <c r="F247" s="95" t="s">
        <v>1054</v>
      </c>
      <c r="G247" s="95" t="s">
        <v>1662</v>
      </c>
      <c r="H247" s="95"/>
      <c r="I247" s="95" t="s">
        <v>32</v>
      </c>
      <c r="J247" s="95" t="s">
        <v>1663</v>
      </c>
      <c r="K247" s="95"/>
      <c r="L247" s="95" t="s">
        <v>1664</v>
      </c>
      <c r="M247" s="95" t="s">
        <v>35</v>
      </c>
      <c r="N247" s="95" t="s">
        <v>1665</v>
      </c>
      <c r="O247" s="95"/>
      <c r="P247" s="95" t="s">
        <v>40</v>
      </c>
      <c r="Q247" s="95" t="s">
        <v>40</v>
      </c>
      <c r="R247" s="95" t="s">
        <v>40</v>
      </c>
      <c r="S247" s="98">
        <v>2</v>
      </c>
      <c r="T247" s="98" t="s">
        <v>1049</v>
      </c>
      <c r="U247" s="95" t="s">
        <v>40</v>
      </c>
      <c r="V247" s="127" t="s">
        <v>1666</v>
      </c>
      <c r="W247" s="98"/>
      <c r="X247" s="26"/>
      <c r="Y247" s="26"/>
    </row>
    <row r="248" spans="1:25" s="99" customFormat="1" ht="189" hidden="1">
      <c r="A248" s="175">
        <f t="shared" si="3"/>
        <v>243</v>
      </c>
      <c r="B248" s="94" t="s">
        <v>1667</v>
      </c>
      <c r="C248" s="95"/>
      <c r="D248" s="95" t="s">
        <v>1668</v>
      </c>
      <c r="E248" s="95"/>
      <c r="F248" s="95" t="s">
        <v>1054</v>
      </c>
      <c r="G248" s="95" t="s">
        <v>1669</v>
      </c>
      <c r="H248" s="95"/>
      <c r="I248" s="95" t="s">
        <v>32</v>
      </c>
      <c r="J248" s="95" t="s">
        <v>1670</v>
      </c>
      <c r="K248" s="95"/>
      <c r="L248" s="95" t="s">
        <v>1664</v>
      </c>
      <c r="M248" s="95" t="s">
        <v>35</v>
      </c>
      <c r="N248" s="95" t="s">
        <v>1665</v>
      </c>
      <c r="O248" s="95"/>
      <c r="P248" s="95" t="s">
        <v>40</v>
      </c>
      <c r="Q248" s="95" t="s">
        <v>40</v>
      </c>
      <c r="R248" s="95" t="s">
        <v>40</v>
      </c>
      <c r="S248" s="98">
        <v>2</v>
      </c>
      <c r="T248" s="98" t="s">
        <v>1049</v>
      </c>
      <c r="U248" s="95" t="s">
        <v>40</v>
      </c>
      <c r="V248" s="127" t="s">
        <v>1666</v>
      </c>
      <c r="W248" s="98"/>
      <c r="X248" s="26"/>
      <c r="Y248" s="26"/>
    </row>
    <row r="249" spans="1:25" s="99" customFormat="1" ht="178.5" hidden="1">
      <c r="A249" s="175">
        <f t="shared" si="3"/>
        <v>244</v>
      </c>
      <c r="B249" s="137" t="s">
        <v>68</v>
      </c>
      <c r="C249" s="95"/>
      <c r="D249" s="95" t="s">
        <v>1671</v>
      </c>
      <c r="E249" s="95"/>
      <c r="F249" s="95" t="s">
        <v>1053</v>
      </c>
      <c r="G249" s="95" t="s">
        <v>1672</v>
      </c>
      <c r="H249" s="95"/>
      <c r="I249" s="95" t="s">
        <v>32</v>
      </c>
      <c r="J249" s="95" t="s">
        <v>1673</v>
      </c>
      <c r="K249" s="95"/>
      <c r="L249" s="95" t="s">
        <v>1674</v>
      </c>
      <c r="M249" s="95" t="s">
        <v>52</v>
      </c>
      <c r="N249" s="95"/>
      <c r="O249" s="95"/>
      <c r="P249" s="95" t="s">
        <v>40</v>
      </c>
      <c r="Q249" s="95" t="s">
        <v>40</v>
      </c>
      <c r="R249" s="95" t="s">
        <v>40</v>
      </c>
      <c r="S249" s="98" t="s">
        <v>28</v>
      </c>
      <c r="T249" s="98" t="s">
        <v>1049</v>
      </c>
      <c r="U249" s="95" t="s">
        <v>40</v>
      </c>
      <c r="V249" s="95"/>
      <c r="W249" s="98"/>
      <c r="X249" s="26"/>
      <c r="Y249" s="26"/>
    </row>
    <row r="250" spans="1:25" s="99" customFormat="1" ht="178.5" hidden="1">
      <c r="A250" s="175">
        <f t="shared" si="3"/>
        <v>245</v>
      </c>
      <c r="B250" s="137" t="s">
        <v>68</v>
      </c>
      <c r="C250" s="95"/>
      <c r="D250" s="95" t="s">
        <v>1675</v>
      </c>
      <c r="E250" s="95"/>
      <c r="F250" s="95" t="s">
        <v>1054</v>
      </c>
      <c r="G250" s="95" t="s">
        <v>1676</v>
      </c>
      <c r="H250" s="95"/>
      <c r="I250" s="95" t="s">
        <v>32</v>
      </c>
      <c r="J250" s="95" t="s">
        <v>1677</v>
      </c>
      <c r="K250" s="95"/>
      <c r="L250" s="95" t="s">
        <v>1678</v>
      </c>
      <c r="M250" s="95" t="s">
        <v>35</v>
      </c>
      <c r="N250" s="95"/>
      <c r="O250" s="95"/>
      <c r="P250" s="95" t="s">
        <v>40</v>
      </c>
      <c r="Q250" s="95" t="s">
        <v>40</v>
      </c>
      <c r="R250" s="95" t="s">
        <v>40</v>
      </c>
      <c r="S250" s="98" t="s">
        <v>28</v>
      </c>
      <c r="T250" s="98" t="s">
        <v>1049</v>
      </c>
      <c r="U250" s="95" t="s">
        <v>40</v>
      </c>
      <c r="V250" s="127" t="s">
        <v>1679</v>
      </c>
      <c r="W250" s="98"/>
      <c r="X250" s="26"/>
      <c r="Y250" s="26"/>
    </row>
    <row r="251" spans="1:25" s="99" customFormat="1" ht="108.75" hidden="1" customHeight="1">
      <c r="A251" s="175">
        <f t="shared" si="3"/>
        <v>246</v>
      </c>
      <c r="B251" s="137" t="s">
        <v>1680</v>
      </c>
      <c r="C251" s="95"/>
      <c r="D251" s="95" t="s">
        <v>1681</v>
      </c>
      <c r="E251" s="95"/>
      <c r="F251" s="95" t="s">
        <v>1053</v>
      </c>
      <c r="G251" s="95" t="s">
        <v>1682</v>
      </c>
      <c r="H251" s="95"/>
      <c r="I251" s="95" t="s">
        <v>32</v>
      </c>
      <c r="J251" s="95" t="s">
        <v>1683</v>
      </c>
      <c r="K251" s="95"/>
      <c r="L251" s="95" t="s">
        <v>1684</v>
      </c>
      <c r="M251" s="95" t="s">
        <v>52</v>
      </c>
      <c r="N251" s="95"/>
      <c r="O251" s="95"/>
      <c r="P251" s="95" t="s">
        <v>37</v>
      </c>
      <c r="Q251" s="95" t="s">
        <v>40</v>
      </c>
      <c r="R251" s="95" t="s">
        <v>40</v>
      </c>
      <c r="S251" s="98" t="s">
        <v>28</v>
      </c>
      <c r="T251" s="98"/>
      <c r="U251" s="95" t="s">
        <v>55</v>
      </c>
      <c r="V251" s="95" t="s">
        <v>1685</v>
      </c>
      <c r="W251" s="98"/>
      <c r="X251" s="26"/>
      <c r="Y251" s="26"/>
    </row>
    <row r="252" spans="1:25" s="99" customFormat="1" ht="220.5" hidden="1">
      <c r="A252" s="175">
        <f t="shared" si="3"/>
        <v>247</v>
      </c>
      <c r="B252" s="137" t="s">
        <v>1686</v>
      </c>
      <c r="C252" s="95"/>
      <c r="D252" s="95" t="s">
        <v>1687</v>
      </c>
      <c r="E252" s="95"/>
      <c r="F252" s="95" t="s">
        <v>1054</v>
      </c>
      <c r="G252" s="95" t="s">
        <v>1688</v>
      </c>
      <c r="H252" s="95"/>
      <c r="I252" s="95" t="s">
        <v>32</v>
      </c>
      <c r="J252" s="95" t="s">
        <v>1689</v>
      </c>
      <c r="K252" s="95"/>
      <c r="L252" s="95" t="s">
        <v>1690</v>
      </c>
      <c r="M252" s="95" t="s">
        <v>52</v>
      </c>
      <c r="N252" s="95"/>
      <c r="O252" s="95"/>
      <c r="P252" s="95" t="s">
        <v>40</v>
      </c>
      <c r="Q252" s="95" t="s">
        <v>40</v>
      </c>
      <c r="R252" s="95" t="s">
        <v>40</v>
      </c>
      <c r="S252" s="98" t="s">
        <v>28</v>
      </c>
      <c r="T252" s="98"/>
      <c r="U252" s="95" t="s">
        <v>40</v>
      </c>
      <c r="V252" s="95"/>
      <c r="W252" s="98"/>
      <c r="X252" s="26"/>
      <c r="Y252" s="26"/>
    </row>
    <row r="253" spans="1:25" s="99" customFormat="1" ht="152.25" hidden="1" customHeight="1">
      <c r="A253" s="175">
        <f t="shared" si="3"/>
        <v>248</v>
      </c>
      <c r="B253" s="94" t="s">
        <v>1691</v>
      </c>
      <c r="C253" s="95"/>
      <c r="D253" s="95" t="s">
        <v>1692</v>
      </c>
      <c r="E253" s="95"/>
      <c r="F253" s="95" t="s">
        <v>1005</v>
      </c>
      <c r="G253" s="95" t="s">
        <v>1693</v>
      </c>
      <c r="H253" s="95"/>
      <c r="I253" s="95" t="s">
        <v>32</v>
      </c>
      <c r="J253" s="95" t="s">
        <v>1694</v>
      </c>
      <c r="K253" s="95"/>
      <c r="L253" s="95" t="s">
        <v>124</v>
      </c>
      <c r="M253" s="95" t="s">
        <v>52</v>
      </c>
      <c r="N253" s="95"/>
      <c r="O253" s="95" t="s">
        <v>1695</v>
      </c>
      <c r="P253" s="95" t="s">
        <v>40</v>
      </c>
      <c r="Q253" s="95" t="s">
        <v>40</v>
      </c>
      <c r="R253" s="95" t="s">
        <v>40</v>
      </c>
      <c r="S253" s="98" t="s">
        <v>28</v>
      </c>
      <c r="T253" s="98" t="s">
        <v>1049</v>
      </c>
      <c r="U253" s="95" t="s">
        <v>40</v>
      </c>
      <c r="V253" s="95" t="s">
        <v>1696</v>
      </c>
      <c r="W253" s="98"/>
      <c r="X253" s="26"/>
      <c r="Y253" s="26"/>
    </row>
    <row r="254" spans="1:25" s="99" customFormat="1" ht="94.5" hidden="1">
      <c r="A254" s="175">
        <f t="shared" si="3"/>
        <v>249</v>
      </c>
      <c r="B254" s="94" t="s">
        <v>1697</v>
      </c>
      <c r="C254" s="95"/>
      <c r="D254" s="95" t="s">
        <v>1698</v>
      </c>
      <c r="E254" s="95"/>
      <c r="F254" s="95" t="s">
        <v>1005</v>
      </c>
      <c r="G254" s="95" t="s">
        <v>1693</v>
      </c>
      <c r="H254" s="95"/>
      <c r="I254" s="95" t="s">
        <v>32</v>
      </c>
      <c r="J254" s="95" t="s">
        <v>1699</v>
      </c>
      <c r="K254" s="95"/>
      <c r="L254" s="95" t="s">
        <v>124</v>
      </c>
      <c r="M254" s="95" t="s">
        <v>52</v>
      </c>
      <c r="N254" s="95"/>
      <c r="O254" s="95" t="s">
        <v>1695</v>
      </c>
      <c r="P254" s="95" t="s">
        <v>40</v>
      </c>
      <c r="Q254" s="95" t="s">
        <v>40</v>
      </c>
      <c r="R254" s="95" t="s">
        <v>40</v>
      </c>
      <c r="S254" s="98" t="s">
        <v>28</v>
      </c>
      <c r="T254" s="98" t="s">
        <v>1049</v>
      </c>
      <c r="U254" s="95" t="s">
        <v>40</v>
      </c>
      <c r="V254" s="95" t="s">
        <v>1700</v>
      </c>
      <c r="W254" s="98"/>
      <c r="X254" s="26"/>
      <c r="Y254" s="26"/>
    </row>
    <row r="255" spans="1:25" s="99" customFormat="1" ht="157.5" hidden="1">
      <c r="A255" s="175">
        <f t="shared" si="3"/>
        <v>250</v>
      </c>
      <c r="B255" s="101" t="s">
        <v>1701</v>
      </c>
      <c r="C255" s="95"/>
      <c r="D255" s="95" t="s">
        <v>1702</v>
      </c>
      <c r="E255" s="95"/>
      <c r="F255" s="95" t="s">
        <v>1053</v>
      </c>
      <c r="G255" s="95" t="s">
        <v>1703</v>
      </c>
      <c r="H255" s="95"/>
      <c r="I255" s="95" t="s">
        <v>32</v>
      </c>
      <c r="J255" s="95" t="s">
        <v>1704</v>
      </c>
      <c r="K255" s="95"/>
      <c r="L255" s="95" t="s">
        <v>1705</v>
      </c>
      <c r="M255" s="95" t="s">
        <v>35</v>
      </c>
      <c r="N255" s="95" t="s">
        <v>1706</v>
      </c>
      <c r="O255" s="95"/>
      <c r="P255" s="95" t="s">
        <v>40</v>
      </c>
      <c r="Q255" s="95" t="s">
        <v>40</v>
      </c>
      <c r="R255" s="95" t="s">
        <v>40</v>
      </c>
      <c r="S255" s="98">
        <v>1</v>
      </c>
      <c r="T255" s="98"/>
      <c r="U255" s="95" t="s">
        <v>40</v>
      </c>
      <c r="V255" s="127" t="s">
        <v>1707</v>
      </c>
      <c r="W255" s="98"/>
      <c r="X255" s="26"/>
      <c r="Y255" s="26"/>
    </row>
    <row r="256" spans="1:25" s="99" customFormat="1" ht="115.5" hidden="1">
      <c r="A256" s="175">
        <f t="shared" si="3"/>
        <v>251</v>
      </c>
      <c r="B256" s="101" t="s">
        <v>1708</v>
      </c>
      <c r="C256" s="95"/>
      <c r="D256" s="95" t="s">
        <v>1709</v>
      </c>
      <c r="E256" s="95"/>
      <c r="F256" s="95" t="s">
        <v>1053</v>
      </c>
      <c r="G256" s="95" t="s">
        <v>1710</v>
      </c>
      <c r="H256" s="95"/>
      <c r="I256" s="95" t="s">
        <v>32</v>
      </c>
      <c r="J256" s="95" t="s">
        <v>1711</v>
      </c>
      <c r="K256" s="95"/>
      <c r="L256" s="95" t="s">
        <v>1712</v>
      </c>
      <c r="M256" s="95" t="s">
        <v>35</v>
      </c>
      <c r="N256" s="95"/>
      <c r="O256" s="95"/>
      <c r="P256" s="95" t="s">
        <v>40</v>
      </c>
      <c r="Q256" s="95" t="s">
        <v>40</v>
      </c>
      <c r="R256" s="95" t="s">
        <v>40</v>
      </c>
      <c r="S256" s="98">
        <v>1</v>
      </c>
      <c r="T256" s="98"/>
      <c r="U256" s="95" t="s">
        <v>40</v>
      </c>
      <c r="V256" s="127" t="s">
        <v>1713</v>
      </c>
      <c r="W256" s="98"/>
      <c r="X256" s="26"/>
      <c r="Y256" s="26"/>
    </row>
    <row r="257" spans="1:25" s="99" customFormat="1" ht="147" hidden="1">
      <c r="A257" s="175">
        <f t="shared" si="3"/>
        <v>252</v>
      </c>
      <c r="B257" s="101" t="s">
        <v>1714</v>
      </c>
      <c r="C257" s="95"/>
      <c r="D257" s="95" t="s">
        <v>1715</v>
      </c>
      <c r="E257" s="95"/>
      <c r="F257" s="95" t="s">
        <v>1054</v>
      </c>
      <c r="G257" s="95" t="s">
        <v>1716</v>
      </c>
      <c r="H257" s="95"/>
      <c r="I257" s="95" t="s">
        <v>32</v>
      </c>
      <c r="J257" s="95" t="s">
        <v>1717</v>
      </c>
      <c r="K257" s="95"/>
      <c r="L257" s="95" t="s">
        <v>1718</v>
      </c>
      <c r="M257" s="95" t="s">
        <v>35</v>
      </c>
      <c r="N257" s="95" t="s">
        <v>1719</v>
      </c>
      <c r="O257" s="95"/>
      <c r="P257" s="95" t="s">
        <v>40</v>
      </c>
      <c r="Q257" s="95" t="s">
        <v>40</v>
      </c>
      <c r="R257" s="95" t="s">
        <v>40</v>
      </c>
      <c r="S257" s="98" t="s">
        <v>28</v>
      </c>
      <c r="T257" s="98"/>
      <c r="U257" s="95" t="s">
        <v>40</v>
      </c>
      <c r="V257" s="95"/>
      <c r="W257" s="98"/>
      <c r="X257" s="26"/>
      <c r="Y257" s="26"/>
    </row>
    <row r="258" spans="1:25" s="99" customFormat="1" ht="94.5" hidden="1">
      <c r="A258" s="175">
        <f t="shared" si="3"/>
        <v>253</v>
      </c>
      <c r="B258" s="137" t="s">
        <v>1720</v>
      </c>
      <c r="C258" s="95"/>
      <c r="D258" s="95" t="s">
        <v>1721</v>
      </c>
      <c r="E258" s="95"/>
      <c r="F258" s="95" t="s">
        <v>1054</v>
      </c>
      <c r="G258" s="95" t="s">
        <v>1722</v>
      </c>
      <c r="H258" s="95"/>
      <c r="I258" s="95" t="s">
        <v>32</v>
      </c>
      <c r="J258" s="95" t="s">
        <v>1723</v>
      </c>
      <c r="K258" s="95"/>
      <c r="L258" s="95" t="s">
        <v>1724</v>
      </c>
      <c r="M258" s="95" t="s">
        <v>35</v>
      </c>
      <c r="N258" s="95"/>
      <c r="O258" s="95"/>
      <c r="P258" s="95" t="s">
        <v>40</v>
      </c>
      <c r="Q258" s="95" t="s">
        <v>40</v>
      </c>
      <c r="R258" s="95" t="s">
        <v>40</v>
      </c>
      <c r="S258" s="98" t="s">
        <v>28</v>
      </c>
      <c r="T258" s="98"/>
      <c r="U258" s="95" t="s">
        <v>40</v>
      </c>
      <c r="V258" s="95"/>
      <c r="W258" s="98"/>
      <c r="X258" s="26"/>
      <c r="Y258" s="26"/>
    </row>
    <row r="259" spans="1:25" s="99" customFormat="1" ht="168" hidden="1">
      <c r="A259" s="175">
        <f t="shared" si="3"/>
        <v>254</v>
      </c>
      <c r="B259" s="94" t="s">
        <v>1725</v>
      </c>
      <c r="C259" s="95"/>
      <c r="D259" s="95" t="s">
        <v>1726</v>
      </c>
      <c r="E259" s="95"/>
      <c r="F259" s="95" t="s">
        <v>1053</v>
      </c>
      <c r="G259" s="95" t="s">
        <v>1727</v>
      </c>
      <c r="H259" s="95"/>
      <c r="I259" s="95" t="s">
        <v>32</v>
      </c>
      <c r="J259" s="95" t="s">
        <v>1728</v>
      </c>
      <c r="K259" s="95"/>
      <c r="L259" s="95" t="s">
        <v>1729</v>
      </c>
      <c r="M259" s="95" t="s">
        <v>35</v>
      </c>
      <c r="N259" s="95" t="s">
        <v>1730</v>
      </c>
      <c r="O259" s="95"/>
      <c r="P259" s="95" t="s">
        <v>40</v>
      </c>
      <c r="Q259" s="95" t="s">
        <v>40</v>
      </c>
      <c r="R259" s="95" t="s">
        <v>40</v>
      </c>
      <c r="S259" s="98">
        <v>2</v>
      </c>
      <c r="T259" s="98" t="s">
        <v>1049</v>
      </c>
      <c r="U259" s="95" t="s">
        <v>40</v>
      </c>
      <c r="V259" s="95"/>
      <c r="W259" s="98"/>
      <c r="X259" s="26"/>
      <c r="Y259" s="26"/>
    </row>
    <row r="260" spans="1:25" s="99" customFormat="1" ht="147.75" hidden="1" customHeight="1">
      <c r="A260" s="175">
        <f t="shared" si="3"/>
        <v>255</v>
      </c>
      <c r="B260" s="137" t="s">
        <v>335</v>
      </c>
      <c r="C260" s="95"/>
      <c r="D260" s="95" t="s">
        <v>1731</v>
      </c>
      <c r="E260" s="95"/>
      <c r="F260" s="95" t="s">
        <v>1053</v>
      </c>
      <c r="G260" s="95" t="s">
        <v>1732</v>
      </c>
      <c r="H260" s="95"/>
      <c r="I260" s="95" t="s">
        <v>32</v>
      </c>
      <c r="J260" s="95" t="s">
        <v>1733</v>
      </c>
      <c r="K260" s="95"/>
      <c r="L260" s="95" t="s">
        <v>1712</v>
      </c>
      <c r="M260" s="95" t="s">
        <v>35</v>
      </c>
      <c r="N260" s="95"/>
      <c r="O260" s="95"/>
      <c r="P260" s="95" t="s">
        <v>40</v>
      </c>
      <c r="Q260" s="95" t="s">
        <v>40</v>
      </c>
      <c r="R260" s="95" t="s">
        <v>40</v>
      </c>
      <c r="S260" s="98" t="s">
        <v>28</v>
      </c>
      <c r="T260" s="98" t="s">
        <v>1049</v>
      </c>
      <c r="U260" s="95" t="s">
        <v>40</v>
      </c>
      <c r="V260" s="127" t="s">
        <v>1734</v>
      </c>
      <c r="W260" s="98"/>
      <c r="X260" s="26"/>
      <c r="Y260" s="26"/>
    </row>
    <row r="261" spans="1:25" s="99" customFormat="1" ht="99.75" hidden="1" customHeight="1">
      <c r="A261" s="175">
        <f t="shared" si="3"/>
        <v>256</v>
      </c>
      <c r="B261" s="101" t="s">
        <v>1735</v>
      </c>
      <c r="C261" s="95"/>
      <c r="D261" s="95" t="s">
        <v>1736</v>
      </c>
      <c r="E261" s="95"/>
      <c r="F261" s="95" t="s">
        <v>1053</v>
      </c>
      <c r="G261" s="95" t="s">
        <v>1737</v>
      </c>
      <c r="H261" s="95"/>
      <c r="I261" s="95" t="s">
        <v>32</v>
      </c>
      <c r="J261" s="95" t="s">
        <v>1738</v>
      </c>
      <c r="K261" s="95"/>
      <c r="L261" s="95" t="s">
        <v>1712</v>
      </c>
      <c r="M261" s="95" t="s">
        <v>35</v>
      </c>
      <c r="N261" s="95"/>
      <c r="O261" s="95"/>
      <c r="P261" s="95" t="s">
        <v>40</v>
      </c>
      <c r="Q261" s="95" t="s">
        <v>40</v>
      </c>
      <c r="R261" s="95" t="s">
        <v>40</v>
      </c>
      <c r="S261" s="98">
        <v>1</v>
      </c>
      <c r="T261" s="98" t="s">
        <v>1049</v>
      </c>
      <c r="U261" s="95" t="s">
        <v>40</v>
      </c>
      <c r="V261" s="127" t="s">
        <v>1739</v>
      </c>
      <c r="W261" s="98"/>
      <c r="X261" s="26"/>
      <c r="Y261" s="26"/>
    </row>
    <row r="262" spans="1:25" s="99" customFormat="1" ht="126" hidden="1">
      <c r="A262" s="175">
        <f t="shared" si="3"/>
        <v>257</v>
      </c>
      <c r="B262" s="101" t="s">
        <v>1740</v>
      </c>
      <c r="C262" s="95"/>
      <c r="D262" s="95" t="s">
        <v>1741</v>
      </c>
      <c r="E262" s="95"/>
      <c r="F262" s="95" t="s">
        <v>1053</v>
      </c>
      <c r="G262" s="95" t="s">
        <v>1742</v>
      </c>
      <c r="H262" s="95"/>
      <c r="I262" s="95" t="s">
        <v>32</v>
      </c>
      <c r="J262" s="95" t="s">
        <v>1743</v>
      </c>
      <c r="K262" s="95"/>
      <c r="L262" s="95" t="s">
        <v>1744</v>
      </c>
      <c r="M262" s="95" t="s">
        <v>35</v>
      </c>
      <c r="N262" s="95" t="s">
        <v>1745</v>
      </c>
      <c r="O262" s="95"/>
      <c r="P262" s="95" t="s">
        <v>40</v>
      </c>
      <c r="Q262" s="95" t="s">
        <v>40</v>
      </c>
      <c r="R262" s="95" t="s">
        <v>40</v>
      </c>
      <c r="S262" s="98" t="s">
        <v>28</v>
      </c>
      <c r="T262" s="98"/>
      <c r="U262" s="95" t="s">
        <v>40</v>
      </c>
      <c r="V262" s="95" t="s">
        <v>1746</v>
      </c>
      <c r="W262" s="98"/>
      <c r="X262" s="26"/>
      <c r="Y262" s="26"/>
    </row>
    <row r="263" spans="1:25" s="99" customFormat="1" ht="105" hidden="1">
      <c r="A263" s="175">
        <f t="shared" si="3"/>
        <v>258</v>
      </c>
      <c r="B263" s="137" t="s">
        <v>290</v>
      </c>
      <c r="C263" s="95"/>
      <c r="D263" s="95" t="s">
        <v>1747</v>
      </c>
      <c r="E263" s="95"/>
      <c r="F263" s="95" t="s">
        <v>1053</v>
      </c>
      <c r="G263" s="95" t="s">
        <v>1748</v>
      </c>
      <c r="H263" s="95"/>
      <c r="I263" s="95" t="s">
        <v>32</v>
      </c>
      <c r="J263" s="95" t="s">
        <v>1749</v>
      </c>
      <c r="K263" s="95"/>
      <c r="L263" s="95" t="s">
        <v>1750</v>
      </c>
      <c r="M263" s="95" t="s">
        <v>35</v>
      </c>
      <c r="N263" s="95" t="s">
        <v>1751</v>
      </c>
      <c r="O263" s="95"/>
      <c r="P263" s="95" t="s">
        <v>40</v>
      </c>
      <c r="Q263" s="95" t="s">
        <v>40</v>
      </c>
      <c r="R263" s="95" t="s">
        <v>40</v>
      </c>
      <c r="S263" s="98" t="s">
        <v>28</v>
      </c>
      <c r="T263" s="98"/>
      <c r="U263" s="95" t="s">
        <v>40</v>
      </c>
      <c r="V263" s="95"/>
      <c r="W263" s="98"/>
      <c r="X263" s="26"/>
      <c r="Y263" s="26"/>
    </row>
    <row r="264" spans="1:25" s="99" customFormat="1" ht="105" hidden="1">
      <c r="A264" s="175">
        <f t="shared" si="3"/>
        <v>259</v>
      </c>
      <c r="B264" s="137" t="s">
        <v>1752</v>
      </c>
      <c r="C264" s="95"/>
      <c r="D264" s="95" t="s">
        <v>1753</v>
      </c>
      <c r="E264" s="95"/>
      <c r="F264" s="95" t="s">
        <v>1053</v>
      </c>
      <c r="G264" s="95" t="s">
        <v>1748</v>
      </c>
      <c r="H264" s="95"/>
      <c r="I264" s="95" t="s">
        <v>32</v>
      </c>
      <c r="J264" s="95" t="s">
        <v>1754</v>
      </c>
      <c r="K264" s="95"/>
      <c r="L264" s="95" t="s">
        <v>1750</v>
      </c>
      <c r="M264" s="95" t="s">
        <v>35</v>
      </c>
      <c r="N264" s="95" t="s">
        <v>1751</v>
      </c>
      <c r="O264" s="95"/>
      <c r="P264" s="95" t="s">
        <v>40</v>
      </c>
      <c r="Q264" s="95" t="s">
        <v>40</v>
      </c>
      <c r="R264" s="95" t="s">
        <v>40</v>
      </c>
      <c r="S264" s="98" t="s">
        <v>28</v>
      </c>
      <c r="T264" s="98"/>
      <c r="U264" s="95" t="s">
        <v>40</v>
      </c>
      <c r="V264" s="95"/>
      <c r="W264" s="98"/>
      <c r="X264" s="26"/>
      <c r="Y264" s="26"/>
    </row>
    <row r="265" spans="1:25" s="99" customFormat="1" ht="105" hidden="1">
      <c r="A265" s="175">
        <f t="shared" ref="A265:A297" si="4">A264+1</f>
        <v>260</v>
      </c>
      <c r="B265" s="101" t="s">
        <v>1755</v>
      </c>
      <c r="C265" s="95"/>
      <c r="D265" s="95" t="s">
        <v>1756</v>
      </c>
      <c r="E265" s="95"/>
      <c r="F265" s="95" t="s">
        <v>1054</v>
      </c>
      <c r="G265" s="95" t="s">
        <v>1757</v>
      </c>
      <c r="H265" s="95"/>
      <c r="I265" s="95" t="s">
        <v>32</v>
      </c>
      <c r="J265" s="95" t="s">
        <v>1758</v>
      </c>
      <c r="K265" s="95"/>
      <c r="L265" s="95" t="s">
        <v>1759</v>
      </c>
      <c r="M265" s="95" t="s">
        <v>35</v>
      </c>
      <c r="N265" s="95"/>
      <c r="O265" s="95"/>
      <c r="P265" s="95" t="s">
        <v>40</v>
      </c>
      <c r="Q265" s="95" t="s">
        <v>40</v>
      </c>
      <c r="R265" s="95" t="s">
        <v>40</v>
      </c>
      <c r="S265" s="98">
        <v>1</v>
      </c>
      <c r="T265" s="98" t="s">
        <v>1049</v>
      </c>
      <c r="U265" s="95" t="s">
        <v>40</v>
      </c>
      <c r="V265" s="127" t="s">
        <v>1619</v>
      </c>
      <c r="W265" s="98"/>
      <c r="X265" s="26"/>
      <c r="Y265" s="26"/>
    </row>
    <row r="266" spans="1:25" s="99" customFormat="1" ht="136.5" hidden="1">
      <c r="A266" s="175">
        <f t="shared" si="4"/>
        <v>261</v>
      </c>
      <c r="B266" s="101" t="s">
        <v>1760</v>
      </c>
      <c r="C266" s="95"/>
      <c r="D266" s="95" t="s">
        <v>1761</v>
      </c>
      <c r="E266" s="95"/>
      <c r="F266" s="95" t="s">
        <v>1053</v>
      </c>
      <c r="G266" s="95" t="s">
        <v>1762</v>
      </c>
      <c r="H266" s="95"/>
      <c r="I266" s="95" t="s">
        <v>32</v>
      </c>
      <c r="J266" s="95" t="s">
        <v>1763</v>
      </c>
      <c r="K266" s="95"/>
      <c r="L266" s="95" t="s">
        <v>1764</v>
      </c>
      <c r="M266" s="95" t="s">
        <v>35</v>
      </c>
      <c r="N266" s="95" t="s">
        <v>1605</v>
      </c>
      <c r="O266" s="95"/>
      <c r="P266" s="95" t="s">
        <v>40</v>
      </c>
      <c r="Q266" s="95" t="s">
        <v>40</v>
      </c>
      <c r="R266" s="95" t="s">
        <v>40</v>
      </c>
      <c r="S266" s="98">
        <v>2</v>
      </c>
      <c r="T266" s="98"/>
      <c r="U266" s="95" t="s">
        <v>40</v>
      </c>
      <c r="V266" s="95" t="s">
        <v>1765</v>
      </c>
      <c r="W266" s="98"/>
      <c r="X266" s="26"/>
      <c r="Y266" s="26"/>
    </row>
    <row r="267" spans="1:25" s="99" customFormat="1" ht="189" hidden="1">
      <c r="A267" s="175">
        <f t="shared" si="4"/>
        <v>262</v>
      </c>
      <c r="B267" s="137" t="s">
        <v>1766</v>
      </c>
      <c r="C267" s="95"/>
      <c r="D267" s="95" t="s">
        <v>1767</v>
      </c>
      <c r="E267" s="95"/>
      <c r="F267" s="95" t="s">
        <v>1053</v>
      </c>
      <c r="G267" s="95" t="s">
        <v>1768</v>
      </c>
      <c r="H267" s="95"/>
      <c r="I267" s="95" t="s">
        <v>32</v>
      </c>
      <c r="J267" s="95" t="s">
        <v>1769</v>
      </c>
      <c r="K267" s="95"/>
      <c r="L267" s="95" t="s">
        <v>1770</v>
      </c>
      <c r="M267" s="95" t="s">
        <v>35</v>
      </c>
      <c r="N267" s="95" t="s">
        <v>1771</v>
      </c>
      <c r="O267" s="95"/>
      <c r="P267" s="95" t="s">
        <v>40</v>
      </c>
      <c r="Q267" s="95" t="s">
        <v>40</v>
      </c>
      <c r="R267" s="95" t="s">
        <v>40</v>
      </c>
      <c r="S267" s="98" t="s">
        <v>28</v>
      </c>
      <c r="T267" s="98"/>
      <c r="U267" s="95" t="s">
        <v>40</v>
      </c>
      <c r="V267" s="127" t="s">
        <v>1772</v>
      </c>
      <c r="W267" s="98"/>
      <c r="X267" s="26"/>
      <c r="Y267" s="26"/>
    </row>
    <row r="268" spans="1:25" s="99" customFormat="1" ht="115.5" hidden="1">
      <c r="A268" s="175">
        <f t="shared" si="4"/>
        <v>263</v>
      </c>
      <c r="B268" s="137" t="s">
        <v>1773</v>
      </c>
      <c r="C268" s="95"/>
      <c r="D268" s="95" t="s">
        <v>1774</v>
      </c>
      <c r="E268" s="95"/>
      <c r="F268" s="95" t="s">
        <v>1053</v>
      </c>
      <c r="G268" s="95" t="s">
        <v>1775</v>
      </c>
      <c r="H268" s="95"/>
      <c r="I268" s="95" t="s">
        <v>32</v>
      </c>
      <c r="J268" s="95" t="s">
        <v>1776</v>
      </c>
      <c r="K268" s="95"/>
      <c r="L268" s="95" t="s">
        <v>1777</v>
      </c>
      <c r="M268" s="95" t="s">
        <v>35</v>
      </c>
      <c r="N268" s="95" t="s">
        <v>1778</v>
      </c>
      <c r="O268" s="95"/>
      <c r="P268" s="95" t="s">
        <v>40</v>
      </c>
      <c r="Q268" s="95" t="s">
        <v>40</v>
      </c>
      <c r="R268" s="95" t="s">
        <v>40</v>
      </c>
      <c r="S268" s="98" t="s">
        <v>28</v>
      </c>
      <c r="T268" s="98"/>
      <c r="U268" s="95" t="s">
        <v>40</v>
      </c>
      <c r="V268" s="127" t="s">
        <v>1779</v>
      </c>
      <c r="W268" s="98"/>
      <c r="X268" s="26"/>
      <c r="Y268" s="26"/>
    </row>
    <row r="269" spans="1:25" s="99" customFormat="1" ht="199.5" hidden="1">
      <c r="A269" s="175">
        <f t="shared" si="4"/>
        <v>264</v>
      </c>
      <c r="B269" s="94" t="s">
        <v>1780</v>
      </c>
      <c r="C269" s="95"/>
      <c r="D269" s="95" t="s">
        <v>1781</v>
      </c>
      <c r="E269" s="95"/>
      <c r="F269" s="95" t="s">
        <v>1053</v>
      </c>
      <c r="G269" s="95" t="s">
        <v>1782</v>
      </c>
      <c r="H269" s="95"/>
      <c r="I269" s="95" t="s">
        <v>32</v>
      </c>
      <c r="J269" s="95" t="s">
        <v>1783</v>
      </c>
      <c r="K269" s="95"/>
      <c r="L269" s="95" t="s">
        <v>1784</v>
      </c>
      <c r="M269" s="95" t="s">
        <v>35</v>
      </c>
      <c r="N269" s="95"/>
      <c r="O269" s="95"/>
      <c r="P269" s="95" t="s">
        <v>40</v>
      </c>
      <c r="Q269" s="95" t="s">
        <v>40</v>
      </c>
      <c r="R269" s="95" t="s">
        <v>40</v>
      </c>
      <c r="S269" s="98" t="s">
        <v>28</v>
      </c>
      <c r="T269" s="98"/>
      <c r="U269" s="95" t="s">
        <v>40</v>
      </c>
      <c r="V269" s="95"/>
      <c r="W269" s="98"/>
      <c r="X269" s="26"/>
      <c r="Y269" s="26"/>
    </row>
    <row r="270" spans="1:25" s="99" customFormat="1" ht="199.5" hidden="1">
      <c r="A270" s="175">
        <f t="shared" si="4"/>
        <v>265</v>
      </c>
      <c r="B270" s="137" t="s">
        <v>1785</v>
      </c>
      <c r="C270" s="95"/>
      <c r="D270" s="95" t="s">
        <v>1786</v>
      </c>
      <c r="E270" s="95"/>
      <c r="F270" s="95" t="s">
        <v>1054</v>
      </c>
      <c r="G270" s="95" t="s">
        <v>1787</v>
      </c>
      <c r="H270" s="95"/>
      <c r="I270" s="95" t="s">
        <v>32</v>
      </c>
      <c r="J270" s="95" t="s">
        <v>1788</v>
      </c>
      <c r="K270" s="95"/>
      <c r="L270" s="95" t="s">
        <v>1789</v>
      </c>
      <c r="M270" s="95" t="s">
        <v>35</v>
      </c>
      <c r="N270" s="95" t="s">
        <v>1790</v>
      </c>
      <c r="O270" s="95"/>
      <c r="P270" s="95" t="s">
        <v>40</v>
      </c>
      <c r="Q270" s="95" t="s">
        <v>40</v>
      </c>
      <c r="R270" s="95" t="s">
        <v>40</v>
      </c>
      <c r="S270" s="98">
        <v>2</v>
      </c>
      <c r="T270" s="98" t="s">
        <v>1049</v>
      </c>
      <c r="U270" s="95" t="s">
        <v>40</v>
      </c>
      <c r="V270" s="95" t="s">
        <v>1791</v>
      </c>
      <c r="W270" s="98"/>
      <c r="X270" s="26"/>
      <c r="Y270" s="26"/>
    </row>
    <row r="271" spans="1:25" s="99" customFormat="1" ht="199.5" hidden="1">
      <c r="A271" s="175">
        <f t="shared" si="4"/>
        <v>266</v>
      </c>
      <c r="B271" s="137" t="s">
        <v>1792</v>
      </c>
      <c r="C271" s="95"/>
      <c r="D271" s="95" t="s">
        <v>1793</v>
      </c>
      <c r="E271" s="95"/>
      <c r="F271" s="95" t="s">
        <v>1054</v>
      </c>
      <c r="G271" s="95" t="s">
        <v>1794</v>
      </c>
      <c r="H271" s="95"/>
      <c r="I271" s="95" t="s">
        <v>32</v>
      </c>
      <c r="J271" s="95" t="s">
        <v>1795</v>
      </c>
      <c r="K271" s="95"/>
      <c r="L271" s="95" t="s">
        <v>1789</v>
      </c>
      <c r="M271" s="95" t="s">
        <v>35</v>
      </c>
      <c r="N271" s="95" t="s">
        <v>1790</v>
      </c>
      <c r="O271" s="95"/>
      <c r="P271" s="95" t="s">
        <v>40</v>
      </c>
      <c r="Q271" s="95" t="s">
        <v>40</v>
      </c>
      <c r="R271" s="95" t="s">
        <v>40</v>
      </c>
      <c r="S271" s="98">
        <v>2</v>
      </c>
      <c r="T271" s="98" t="s">
        <v>1049</v>
      </c>
      <c r="U271" s="95" t="s">
        <v>40</v>
      </c>
      <c r="V271" s="95" t="s">
        <v>1796</v>
      </c>
      <c r="W271" s="98"/>
      <c r="X271" s="26"/>
      <c r="Y271" s="26"/>
    </row>
    <row r="272" spans="1:25" s="99" customFormat="1" ht="136.5" hidden="1">
      <c r="A272" s="175">
        <f t="shared" si="4"/>
        <v>267</v>
      </c>
      <c r="B272" s="101" t="s">
        <v>1797</v>
      </c>
      <c r="C272" s="95"/>
      <c r="D272" s="95" t="s">
        <v>1798</v>
      </c>
      <c r="E272" s="95"/>
      <c r="F272" s="95" t="s">
        <v>1053</v>
      </c>
      <c r="G272" s="95" t="s">
        <v>1799</v>
      </c>
      <c r="H272" s="95"/>
      <c r="I272" s="95" t="s">
        <v>32</v>
      </c>
      <c r="J272" s="95" t="s">
        <v>1800</v>
      </c>
      <c r="K272" s="95"/>
      <c r="L272" s="95" t="s">
        <v>1801</v>
      </c>
      <c r="M272" s="95" t="s">
        <v>35</v>
      </c>
      <c r="N272" s="95" t="s">
        <v>1802</v>
      </c>
      <c r="O272" s="95"/>
      <c r="P272" s="95" t="s">
        <v>40</v>
      </c>
      <c r="Q272" s="95" t="s">
        <v>40</v>
      </c>
      <c r="R272" s="95" t="s">
        <v>40</v>
      </c>
      <c r="S272" s="98">
        <v>1</v>
      </c>
      <c r="T272" s="98"/>
      <c r="U272" s="95" t="s">
        <v>40</v>
      </c>
      <c r="V272" s="95"/>
      <c r="W272" s="98"/>
      <c r="X272" s="26"/>
      <c r="Y272" s="26"/>
    </row>
    <row r="273" spans="1:25" s="99" customFormat="1" ht="126" hidden="1">
      <c r="A273" s="175">
        <f t="shared" si="4"/>
        <v>268</v>
      </c>
      <c r="B273" s="101" t="s">
        <v>1803</v>
      </c>
      <c r="C273" s="95"/>
      <c r="D273" s="95" t="s">
        <v>1804</v>
      </c>
      <c r="E273" s="95"/>
      <c r="F273" s="95" t="s">
        <v>1053</v>
      </c>
      <c r="G273" s="95" t="s">
        <v>1805</v>
      </c>
      <c r="H273" s="95"/>
      <c r="I273" s="95" t="s">
        <v>32</v>
      </c>
      <c r="J273" s="95" t="s">
        <v>1806</v>
      </c>
      <c r="K273" s="95"/>
      <c r="L273" s="95" t="s">
        <v>1807</v>
      </c>
      <c r="M273" s="95" t="s">
        <v>35</v>
      </c>
      <c r="N273" s="95" t="s">
        <v>1808</v>
      </c>
      <c r="O273" s="95"/>
      <c r="P273" s="95" t="s">
        <v>40</v>
      </c>
      <c r="Q273" s="95" t="s">
        <v>40</v>
      </c>
      <c r="R273" s="95" t="s">
        <v>40</v>
      </c>
      <c r="S273" s="98" t="s">
        <v>28</v>
      </c>
      <c r="T273" s="98" t="s">
        <v>1049</v>
      </c>
      <c r="U273" s="95" t="s">
        <v>40</v>
      </c>
      <c r="V273" s="127" t="s">
        <v>1809</v>
      </c>
      <c r="W273" s="98"/>
      <c r="X273" s="26"/>
      <c r="Y273" s="26"/>
    </row>
    <row r="274" spans="1:25" s="99" customFormat="1" ht="157.5" hidden="1">
      <c r="A274" s="175">
        <f t="shared" si="4"/>
        <v>269</v>
      </c>
      <c r="B274" s="137" t="s">
        <v>1810</v>
      </c>
      <c r="C274" s="95"/>
      <c r="D274" s="95" t="s">
        <v>1811</v>
      </c>
      <c r="E274" s="95"/>
      <c r="F274" s="95" t="s">
        <v>1053</v>
      </c>
      <c r="G274" s="95" t="s">
        <v>1812</v>
      </c>
      <c r="H274" s="95"/>
      <c r="I274" s="95" t="s">
        <v>32</v>
      </c>
      <c r="J274" s="95" t="s">
        <v>1813</v>
      </c>
      <c r="K274" s="95"/>
      <c r="L274" s="95" t="s">
        <v>1814</v>
      </c>
      <c r="M274" s="95" t="s">
        <v>35</v>
      </c>
      <c r="N274" s="95" t="s">
        <v>1815</v>
      </c>
      <c r="O274" s="95"/>
      <c r="P274" s="95" t="s">
        <v>40</v>
      </c>
      <c r="Q274" s="95" t="s">
        <v>40</v>
      </c>
      <c r="R274" s="95" t="s">
        <v>40</v>
      </c>
      <c r="S274" s="98" t="s">
        <v>28</v>
      </c>
      <c r="T274" s="98" t="s">
        <v>1049</v>
      </c>
      <c r="U274" s="95" t="s">
        <v>40</v>
      </c>
      <c r="V274" s="127" t="s">
        <v>1816</v>
      </c>
      <c r="W274" s="98"/>
      <c r="X274" s="26"/>
      <c r="Y274" s="26"/>
    </row>
    <row r="275" spans="1:25" s="99" customFormat="1" ht="168" hidden="1">
      <c r="A275" s="175">
        <f t="shared" si="4"/>
        <v>270</v>
      </c>
      <c r="B275" s="101" t="s">
        <v>1817</v>
      </c>
      <c r="C275" s="95"/>
      <c r="D275" s="95" t="s">
        <v>1818</v>
      </c>
      <c r="E275" s="95"/>
      <c r="F275" s="95" t="s">
        <v>1053</v>
      </c>
      <c r="G275" s="95" t="s">
        <v>1819</v>
      </c>
      <c r="H275" s="95"/>
      <c r="I275" s="95" t="s">
        <v>32</v>
      </c>
      <c r="J275" s="95" t="s">
        <v>1820</v>
      </c>
      <c r="K275" s="95"/>
      <c r="L275" s="95" t="s">
        <v>1821</v>
      </c>
      <c r="M275" s="95" t="s">
        <v>35</v>
      </c>
      <c r="N275" s="95" t="s">
        <v>1822</v>
      </c>
      <c r="O275" s="95"/>
      <c r="P275" s="95" t="s">
        <v>40</v>
      </c>
      <c r="Q275" s="95" t="s">
        <v>40</v>
      </c>
      <c r="R275" s="95" t="s">
        <v>40</v>
      </c>
      <c r="S275" s="98" t="s">
        <v>28</v>
      </c>
      <c r="T275" s="98"/>
      <c r="U275" s="95" t="s">
        <v>40</v>
      </c>
      <c r="V275" s="95" t="s">
        <v>1823</v>
      </c>
      <c r="W275" s="98"/>
      <c r="X275" s="26"/>
      <c r="Y275" s="26"/>
    </row>
    <row r="276" spans="1:25" s="99" customFormat="1" ht="105" hidden="1">
      <c r="A276" s="175">
        <f t="shared" si="4"/>
        <v>271</v>
      </c>
      <c r="B276" s="137" t="s">
        <v>773</v>
      </c>
      <c r="C276" s="95"/>
      <c r="D276" s="95" t="s">
        <v>1824</v>
      </c>
      <c r="E276" s="95"/>
      <c r="F276" s="95" t="s">
        <v>1053</v>
      </c>
      <c r="G276" s="95" t="s">
        <v>1825</v>
      </c>
      <c r="H276" s="95"/>
      <c r="I276" s="95" t="s">
        <v>32</v>
      </c>
      <c r="J276" s="95" t="s">
        <v>1826</v>
      </c>
      <c r="K276" s="95"/>
      <c r="L276" s="95" t="s">
        <v>1827</v>
      </c>
      <c r="M276" s="95" t="s">
        <v>35</v>
      </c>
      <c r="N276" s="95" t="s">
        <v>1828</v>
      </c>
      <c r="O276" s="95"/>
      <c r="P276" s="95" t="s">
        <v>40</v>
      </c>
      <c r="Q276" s="95" t="s">
        <v>40</v>
      </c>
      <c r="R276" s="95" t="s">
        <v>40</v>
      </c>
      <c r="S276" s="98" t="s">
        <v>28</v>
      </c>
      <c r="T276" s="98"/>
      <c r="U276" s="95" t="s">
        <v>40</v>
      </c>
      <c r="V276" s="127" t="s">
        <v>1829</v>
      </c>
      <c r="W276" s="98"/>
      <c r="X276" s="26"/>
      <c r="Y276" s="26"/>
    </row>
    <row r="277" spans="1:25" s="99" customFormat="1" ht="94.5" hidden="1">
      <c r="A277" s="175">
        <f t="shared" si="4"/>
        <v>272</v>
      </c>
      <c r="B277" s="137" t="s">
        <v>1830</v>
      </c>
      <c r="C277" s="95"/>
      <c r="D277" s="95" t="s">
        <v>1831</v>
      </c>
      <c r="E277" s="95"/>
      <c r="F277" s="95" t="s">
        <v>1053</v>
      </c>
      <c r="G277" s="95" t="s">
        <v>1832</v>
      </c>
      <c r="H277" s="95"/>
      <c r="I277" s="95" t="s">
        <v>32</v>
      </c>
      <c r="J277" s="95" t="s">
        <v>1833</v>
      </c>
      <c r="K277" s="95"/>
      <c r="L277" s="95" t="s">
        <v>1834</v>
      </c>
      <c r="M277" s="95" t="s">
        <v>35</v>
      </c>
      <c r="N277" s="95" t="s">
        <v>1835</v>
      </c>
      <c r="O277" s="95"/>
      <c r="P277" s="95" t="s">
        <v>40</v>
      </c>
      <c r="Q277" s="95" t="s">
        <v>40</v>
      </c>
      <c r="R277" s="95" t="s">
        <v>40</v>
      </c>
      <c r="S277" s="98" t="s">
        <v>1051</v>
      </c>
      <c r="T277" s="98" t="s">
        <v>1049</v>
      </c>
      <c r="U277" s="95" t="s">
        <v>40</v>
      </c>
      <c r="V277" s="127" t="s">
        <v>1836</v>
      </c>
      <c r="W277" s="98"/>
      <c r="X277" s="26"/>
      <c r="Y277" s="26"/>
    </row>
    <row r="278" spans="1:25" s="99" customFormat="1" ht="94.5" hidden="1">
      <c r="A278" s="175">
        <f t="shared" si="4"/>
        <v>273</v>
      </c>
      <c r="B278" s="94" t="s">
        <v>1837</v>
      </c>
      <c r="C278" s="95"/>
      <c r="D278" s="95" t="s">
        <v>1838</v>
      </c>
      <c r="E278" s="95"/>
      <c r="F278" s="95" t="s">
        <v>1053</v>
      </c>
      <c r="G278" s="95" t="s">
        <v>1832</v>
      </c>
      <c r="H278" s="95"/>
      <c r="I278" s="95" t="s">
        <v>32</v>
      </c>
      <c r="J278" s="95" t="s">
        <v>1839</v>
      </c>
      <c r="K278" s="95"/>
      <c r="L278" s="95" t="s">
        <v>1834</v>
      </c>
      <c r="M278" s="95" t="s">
        <v>35</v>
      </c>
      <c r="N278" s="95" t="s">
        <v>1835</v>
      </c>
      <c r="O278" s="95"/>
      <c r="P278" s="95" t="s">
        <v>40</v>
      </c>
      <c r="Q278" s="95" t="s">
        <v>40</v>
      </c>
      <c r="R278" s="95" t="s">
        <v>40</v>
      </c>
      <c r="S278" s="98" t="s">
        <v>1051</v>
      </c>
      <c r="T278" s="98" t="s">
        <v>1049</v>
      </c>
      <c r="U278" s="95" t="s">
        <v>40</v>
      </c>
      <c r="V278" s="127" t="s">
        <v>1836</v>
      </c>
      <c r="W278" s="98"/>
      <c r="X278" s="26"/>
      <c r="Y278" s="26"/>
    </row>
    <row r="279" spans="1:25" s="99" customFormat="1" ht="94.5" hidden="1">
      <c r="A279" s="175">
        <f t="shared" si="4"/>
        <v>274</v>
      </c>
      <c r="B279" s="101" t="s">
        <v>1840</v>
      </c>
      <c r="C279" s="95"/>
      <c r="D279" s="95" t="s">
        <v>1841</v>
      </c>
      <c r="E279" s="95"/>
      <c r="F279" s="95" t="s">
        <v>1053</v>
      </c>
      <c r="G279" s="95" t="s">
        <v>1832</v>
      </c>
      <c r="H279" s="95"/>
      <c r="I279" s="95" t="s">
        <v>32</v>
      </c>
      <c r="J279" s="95" t="s">
        <v>1842</v>
      </c>
      <c r="K279" s="95"/>
      <c r="L279" s="95" t="s">
        <v>1834</v>
      </c>
      <c r="M279" s="95" t="s">
        <v>35</v>
      </c>
      <c r="N279" s="95" t="s">
        <v>1835</v>
      </c>
      <c r="O279" s="95"/>
      <c r="P279" s="95" t="s">
        <v>40</v>
      </c>
      <c r="Q279" s="95" t="s">
        <v>40</v>
      </c>
      <c r="R279" s="95" t="s">
        <v>40</v>
      </c>
      <c r="S279" s="98" t="s">
        <v>1051</v>
      </c>
      <c r="T279" s="98" t="s">
        <v>1049</v>
      </c>
      <c r="U279" s="95" t="s">
        <v>40</v>
      </c>
      <c r="V279" s="127" t="s">
        <v>1836</v>
      </c>
      <c r="W279" s="98"/>
      <c r="X279" s="26"/>
      <c r="Y279" s="26"/>
    </row>
    <row r="280" spans="1:25" s="99" customFormat="1" ht="135" hidden="1">
      <c r="A280" s="175">
        <f t="shared" si="4"/>
        <v>275</v>
      </c>
      <c r="B280" s="101" t="s">
        <v>1843</v>
      </c>
      <c r="C280" s="95"/>
      <c r="D280" s="95" t="s">
        <v>1844</v>
      </c>
      <c r="E280" s="95"/>
      <c r="F280" s="95" t="s">
        <v>1053</v>
      </c>
      <c r="G280" s="95" t="s">
        <v>1832</v>
      </c>
      <c r="H280" s="95"/>
      <c r="I280" s="95" t="s">
        <v>32</v>
      </c>
      <c r="J280" s="95" t="s">
        <v>1845</v>
      </c>
      <c r="K280" s="95"/>
      <c r="L280" s="95" t="s">
        <v>1834</v>
      </c>
      <c r="M280" s="95" t="s">
        <v>35</v>
      </c>
      <c r="N280" s="95" t="s">
        <v>1835</v>
      </c>
      <c r="O280" s="95"/>
      <c r="P280" s="95" t="s">
        <v>40</v>
      </c>
      <c r="Q280" s="95" t="s">
        <v>40</v>
      </c>
      <c r="R280" s="95" t="s">
        <v>40</v>
      </c>
      <c r="S280" s="98" t="s">
        <v>1051</v>
      </c>
      <c r="T280" s="98" t="s">
        <v>1049</v>
      </c>
      <c r="U280" s="95" t="s">
        <v>40</v>
      </c>
      <c r="V280" s="127" t="s">
        <v>1836</v>
      </c>
      <c r="W280" s="98"/>
      <c r="X280" s="26"/>
      <c r="Y280" s="26"/>
    </row>
    <row r="281" spans="1:25" s="99" customFormat="1" ht="94.5" hidden="1">
      <c r="A281" s="175">
        <f t="shared" si="4"/>
        <v>276</v>
      </c>
      <c r="B281" s="137" t="s">
        <v>1846</v>
      </c>
      <c r="C281" s="95"/>
      <c r="D281" s="95" t="s">
        <v>1847</v>
      </c>
      <c r="E281" s="95"/>
      <c r="F281" s="95" t="s">
        <v>1053</v>
      </c>
      <c r="G281" s="95" t="s">
        <v>1832</v>
      </c>
      <c r="H281" s="95"/>
      <c r="I281" s="95" t="s">
        <v>32</v>
      </c>
      <c r="J281" s="95" t="s">
        <v>1848</v>
      </c>
      <c r="K281" s="95"/>
      <c r="L281" s="95" t="s">
        <v>1834</v>
      </c>
      <c r="M281" s="95" t="s">
        <v>35</v>
      </c>
      <c r="N281" s="95" t="s">
        <v>1835</v>
      </c>
      <c r="O281" s="95"/>
      <c r="P281" s="95" t="s">
        <v>40</v>
      </c>
      <c r="Q281" s="95" t="s">
        <v>40</v>
      </c>
      <c r="R281" s="95" t="s">
        <v>40</v>
      </c>
      <c r="S281" s="98" t="s">
        <v>1051</v>
      </c>
      <c r="T281" s="98" t="s">
        <v>1049</v>
      </c>
      <c r="U281" s="95" t="s">
        <v>40</v>
      </c>
      <c r="V281" s="127" t="s">
        <v>1836</v>
      </c>
      <c r="W281" s="98"/>
      <c r="X281" s="26"/>
      <c r="Y281" s="26"/>
    </row>
    <row r="282" spans="1:25" s="99" customFormat="1" ht="94.5" hidden="1">
      <c r="A282" s="175">
        <f t="shared" si="4"/>
        <v>277</v>
      </c>
      <c r="B282" s="101" t="s">
        <v>1849</v>
      </c>
      <c r="C282" s="95"/>
      <c r="D282" s="95" t="s">
        <v>1850</v>
      </c>
      <c r="E282" s="95"/>
      <c r="F282" s="95" t="s">
        <v>1053</v>
      </c>
      <c r="G282" s="95" t="s">
        <v>1832</v>
      </c>
      <c r="H282" s="95"/>
      <c r="I282" s="95" t="s">
        <v>32</v>
      </c>
      <c r="J282" s="95" t="s">
        <v>1851</v>
      </c>
      <c r="K282" s="95"/>
      <c r="L282" s="95" t="s">
        <v>1834</v>
      </c>
      <c r="M282" s="95" t="s">
        <v>35</v>
      </c>
      <c r="N282" s="95" t="s">
        <v>1835</v>
      </c>
      <c r="O282" s="95"/>
      <c r="P282" s="95" t="s">
        <v>40</v>
      </c>
      <c r="Q282" s="95" t="s">
        <v>40</v>
      </c>
      <c r="R282" s="95" t="s">
        <v>40</v>
      </c>
      <c r="S282" s="98" t="s">
        <v>1051</v>
      </c>
      <c r="T282" s="98" t="s">
        <v>1049</v>
      </c>
      <c r="U282" s="95" t="s">
        <v>40</v>
      </c>
      <c r="V282" s="127" t="s">
        <v>1836</v>
      </c>
      <c r="W282" s="98"/>
      <c r="X282" s="26"/>
      <c r="Y282" s="26"/>
    </row>
    <row r="283" spans="1:25" s="99" customFormat="1" ht="94.5" hidden="1">
      <c r="A283" s="175">
        <f t="shared" si="4"/>
        <v>278</v>
      </c>
      <c r="B283" s="101" t="s">
        <v>1852</v>
      </c>
      <c r="C283" s="95"/>
      <c r="D283" s="95" t="s">
        <v>1853</v>
      </c>
      <c r="E283" s="95"/>
      <c r="F283" s="95" t="s">
        <v>1053</v>
      </c>
      <c r="G283" s="95" t="s">
        <v>1832</v>
      </c>
      <c r="H283" s="95"/>
      <c r="I283" s="95" t="s">
        <v>32</v>
      </c>
      <c r="J283" s="95" t="s">
        <v>1854</v>
      </c>
      <c r="K283" s="95"/>
      <c r="L283" s="95" t="s">
        <v>1834</v>
      </c>
      <c r="M283" s="95" t="s">
        <v>35</v>
      </c>
      <c r="N283" s="95" t="s">
        <v>1835</v>
      </c>
      <c r="O283" s="95"/>
      <c r="P283" s="95" t="s">
        <v>40</v>
      </c>
      <c r="Q283" s="95" t="s">
        <v>40</v>
      </c>
      <c r="R283" s="95" t="s">
        <v>40</v>
      </c>
      <c r="S283" s="98" t="s">
        <v>1051</v>
      </c>
      <c r="T283" s="98" t="s">
        <v>1049</v>
      </c>
      <c r="U283" s="95" t="s">
        <v>40</v>
      </c>
      <c r="V283" s="127" t="s">
        <v>1836</v>
      </c>
      <c r="W283" s="98"/>
      <c r="X283" s="26"/>
      <c r="Y283" s="26"/>
    </row>
    <row r="284" spans="1:25" s="99" customFormat="1" ht="94.5" hidden="1">
      <c r="A284" s="175">
        <f t="shared" si="4"/>
        <v>279</v>
      </c>
      <c r="B284" s="101" t="s">
        <v>1855</v>
      </c>
      <c r="C284" s="95"/>
      <c r="D284" s="95" t="s">
        <v>1856</v>
      </c>
      <c r="E284" s="95"/>
      <c r="F284" s="95" t="s">
        <v>1053</v>
      </c>
      <c r="G284" s="95" t="s">
        <v>1832</v>
      </c>
      <c r="H284" s="95"/>
      <c r="I284" s="95" t="s">
        <v>32</v>
      </c>
      <c r="J284" s="95" t="s">
        <v>1857</v>
      </c>
      <c r="K284" s="95"/>
      <c r="L284" s="95" t="s">
        <v>1834</v>
      </c>
      <c r="M284" s="95" t="s">
        <v>35</v>
      </c>
      <c r="N284" s="95" t="s">
        <v>1835</v>
      </c>
      <c r="O284" s="95"/>
      <c r="P284" s="95" t="s">
        <v>40</v>
      </c>
      <c r="Q284" s="95" t="s">
        <v>40</v>
      </c>
      <c r="R284" s="95" t="s">
        <v>40</v>
      </c>
      <c r="S284" s="98" t="s">
        <v>1051</v>
      </c>
      <c r="T284" s="98" t="s">
        <v>1049</v>
      </c>
      <c r="U284" s="95" t="s">
        <v>40</v>
      </c>
      <c r="V284" s="127" t="s">
        <v>1836</v>
      </c>
      <c r="W284" s="98"/>
      <c r="X284" s="26"/>
      <c r="Y284" s="26"/>
    </row>
    <row r="285" spans="1:25" s="99" customFormat="1" ht="94.5" hidden="1">
      <c r="A285" s="175">
        <f t="shared" si="4"/>
        <v>280</v>
      </c>
      <c r="B285" s="101" t="s">
        <v>1858</v>
      </c>
      <c r="C285" s="95"/>
      <c r="D285" s="95" t="s">
        <v>1859</v>
      </c>
      <c r="E285" s="95"/>
      <c r="F285" s="95" t="s">
        <v>1053</v>
      </c>
      <c r="G285" s="95" t="s">
        <v>1832</v>
      </c>
      <c r="H285" s="95"/>
      <c r="I285" s="95" t="s">
        <v>32</v>
      </c>
      <c r="J285" s="95" t="s">
        <v>1860</v>
      </c>
      <c r="K285" s="95"/>
      <c r="L285" s="95" t="s">
        <v>1834</v>
      </c>
      <c r="M285" s="95" t="s">
        <v>35</v>
      </c>
      <c r="N285" s="95" t="s">
        <v>1835</v>
      </c>
      <c r="O285" s="95"/>
      <c r="P285" s="95" t="s">
        <v>40</v>
      </c>
      <c r="Q285" s="95" t="s">
        <v>40</v>
      </c>
      <c r="R285" s="95" t="s">
        <v>40</v>
      </c>
      <c r="S285" s="98" t="s">
        <v>1051</v>
      </c>
      <c r="T285" s="98" t="s">
        <v>1049</v>
      </c>
      <c r="U285" s="95" t="s">
        <v>40</v>
      </c>
      <c r="V285" s="127" t="s">
        <v>1836</v>
      </c>
      <c r="W285" s="98"/>
      <c r="X285" s="26"/>
      <c r="Y285" s="26"/>
    </row>
    <row r="286" spans="1:25" s="99" customFormat="1" ht="94.5" hidden="1">
      <c r="A286" s="175">
        <f t="shared" si="4"/>
        <v>281</v>
      </c>
      <c r="B286" s="94" t="s">
        <v>1861</v>
      </c>
      <c r="C286" s="95"/>
      <c r="D286" s="95" t="s">
        <v>1862</v>
      </c>
      <c r="E286" s="95"/>
      <c r="F286" s="95" t="s">
        <v>1053</v>
      </c>
      <c r="G286" s="95" t="s">
        <v>1832</v>
      </c>
      <c r="H286" s="95"/>
      <c r="I286" s="95" t="s">
        <v>32</v>
      </c>
      <c r="J286" s="95" t="s">
        <v>1863</v>
      </c>
      <c r="K286" s="95"/>
      <c r="L286" s="95" t="s">
        <v>1834</v>
      </c>
      <c r="M286" s="95" t="s">
        <v>35</v>
      </c>
      <c r="N286" s="95" t="s">
        <v>1835</v>
      </c>
      <c r="O286" s="95"/>
      <c r="P286" s="95" t="s">
        <v>40</v>
      </c>
      <c r="Q286" s="95" t="s">
        <v>40</v>
      </c>
      <c r="R286" s="95" t="s">
        <v>40</v>
      </c>
      <c r="S286" s="98" t="s">
        <v>1051</v>
      </c>
      <c r="T286" s="98" t="s">
        <v>1049</v>
      </c>
      <c r="U286" s="95" t="s">
        <v>40</v>
      </c>
      <c r="V286" s="127" t="s">
        <v>1836</v>
      </c>
      <c r="W286" s="98"/>
      <c r="X286" s="26"/>
      <c r="Y286" s="26"/>
    </row>
    <row r="287" spans="1:25" s="99" customFormat="1" ht="94.5" hidden="1">
      <c r="A287" s="175">
        <f t="shared" si="4"/>
        <v>282</v>
      </c>
      <c r="B287" s="94" t="s">
        <v>1864</v>
      </c>
      <c r="C287" s="95"/>
      <c r="D287" s="95" t="s">
        <v>1865</v>
      </c>
      <c r="E287" s="95"/>
      <c r="F287" s="95" t="s">
        <v>1053</v>
      </c>
      <c r="G287" s="95" t="s">
        <v>1832</v>
      </c>
      <c r="H287" s="95"/>
      <c r="I287" s="95" t="s">
        <v>32</v>
      </c>
      <c r="J287" s="95" t="s">
        <v>1866</v>
      </c>
      <c r="K287" s="95"/>
      <c r="L287" s="95" t="s">
        <v>1834</v>
      </c>
      <c r="M287" s="95" t="s">
        <v>35</v>
      </c>
      <c r="N287" s="95" t="s">
        <v>1835</v>
      </c>
      <c r="O287" s="95"/>
      <c r="P287" s="95" t="s">
        <v>40</v>
      </c>
      <c r="Q287" s="95" t="s">
        <v>40</v>
      </c>
      <c r="R287" s="95" t="s">
        <v>40</v>
      </c>
      <c r="S287" s="98" t="s">
        <v>1051</v>
      </c>
      <c r="T287" s="98" t="s">
        <v>1049</v>
      </c>
      <c r="U287" s="95" t="s">
        <v>40</v>
      </c>
      <c r="V287" s="127" t="s">
        <v>1836</v>
      </c>
      <c r="W287" s="98"/>
      <c r="X287" s="26"/>
      <c r="Y287" s="26"/>
    </row>
    <row r="288" spans="1:25" s="99" customFormat="1" ht="94.5" hidden="1">
      <c r="A288" s="175">
        <f t="shared" si="4"/>
        <v>283</v>
      </c>
      <c r="B288" s="94" t="s">
        <v>1867</v>
      </c>
      <c r="C288" s="95"/>
      <c r="D288" s="95" t="s">
        <v>1868</v>
      </c>
      <c r="E288" s="95"/>
      <c r="F288" s="95" t="s">
        <v>1053</v>
      </c>
      <c r="G288" s="95" t="s">
        <v>1832</v>
      </c>
      <c r="H288" s="95"/>
      <c r="I288" s="95" t="s">
        <v>32</v>
      </c>
      <c r="J288" s="95" t="s">
        <v>1869</v>
      </c>
      <c r="K288" s="95"/>
      <c r="L288" s="95" t="s">
        <v>1834</v>
      </c>
      <c r="M288" s="95" t="s">
        <v>35</v>
      </c>
      <c r="N288" s="95" t="s">
        <v>1835</v>
      </c>
      <c r="O288" s="95"/>
      <c r="P288" s="95" t="s">
        <v>40</v>
      </c>
      <c r="Q288" s="95" t="s">
        <v>40</v>
      </c>
      <c r="R288" s="95" t="s">
        <v>40</v>
      </c>
      <c r="S288" s="98" t="s">
        <v>1051</v>
      </c>
      <c r="T288" s="98" t="s">
        <v>1049</v>
      </c>
      <c r="U288" s="95" t="s">
        <v>40</v>
      </c>
      <c r="V288" s="127" t="s">
        <v>1836</v>
      </c>
      <c r="W288" s="98"/>
      <c r="X288" s="26"/>
      <c r="Y288" s="26"/>
    </row>
    <row r="289" spans="1:25" s="99" customFormat="1" ht="94.5" hidden="1">
      <c r="A289" s="175">
        <f t="shared" si="4"/>
        <v>284</v>
      </c>
      <c r="B289" s="137" t="s">
        <v>1870</v>
      </c>
      <c r="C289" s="95"/>
      <c r="D289" s="95" t="s">
        <v>1871</v>
      </c>
      <c r="E289" s="95"/>
      <c r="F289" s="95" t="s">
        <v>1053</v>
      </c>
      <c r="G289" s="95" t="s">
        <v>1832</v>
      </c>
      <c r="H289" s="95"/>
      <c r="I289" s="95" t="s">
        <v>32</v>
      </c>
      <c r="J289" s="95" t="s">
        <v>1872</v>
      </c>
      <c r="K289" s="95"/>
      <c r="L289" s="95" t="s">
        <v>1834</v>
      </c>
      <c r="M289" s="95" t="s">
        <v>35</v>
      </c>
      <c r="N289" s="95" t="s">
        <v>1835</v>
      </c>
      <c r="O289" s="95"/>
      <c r="P289" s="95" t="s">
        <v>40</v>
      </c>
      <c r="Q289" s="95" t="s">
        <v>40</v>
      </c>
      <c r="R289" s="95" t="s">
        <v>40</v>
      </c>
      <c r="S289" s="98" t="s">
        <v>1051</v>
      </c>
      <c r="T289" s="98" t="s">
        <v>1049</v>
      </c>
      <c r="U289" s="95" t="s">
        <v>40</v>
      </c>
      <c r="V289" s="127" t="s">
        <v>1836</v>
      </c>
      <c r="W289" s="98"/>
      <c r="X289" s="26"/>
      <c r="Y289" s="26"/>
    </row>
    <row r="290" spans="1:25" s="99" customFormat="1" ht="94.5" hidden="1">
      <c r="A290" s="175">
        <f t="shared" si="4"/>
        <v>285</v>
      </c>
      <c r="B290" s="101" t="s">
        <v>1873</v>
      </c>
      <c r="C290" s="95"/>
      <c r="D290" s="95" t="s">
        <v>1874</v>
      </c>
      <c r="E290" s="95"/>
      <c r="F290" s="95" t="s">
        <v>1053</v>
      </c>
      <c r="G290" s="95" t="s">
        <v>1832</v>
      </c>
      <c r="H290" s="95"/>
      <c r="I290" s="95" t="s">
        <v>32</v>
      </c>
      <c r="J290" s="95" t="s">
        <v>1875</v>
      </c>
      <c r="K290" s="95"/>
      <c r="L290" s="95" t="s">
        <v>1834</v>
      </c>
      <c r="M290" s="95" t="s">
        <v>35</v>
      </c>
      <c r="N290" s="95" t="s">
        <v>1835</v>
      </c>
      <c r="O290" s="95"/>
      <c r="P290" s="95" t="s">
        <v>40</v>
      </c>
      <c r="Q290" s="95" t="s">
        <v>40</v>
      </c>
      <c r="R290" s="95" t="s">
        <v>40</v>
      </c>
      <c r="S290" s="98" t="s">
        <v>1051</v>
      </c>
      <c r="T290" s="98" t="s">
        <v>1049</v>
      </c>
      <c r="U290" s="95" t="s">
        <v>40</v>
      </c>
      <c r="V290" s="127" t="s">
        <v>1836</v>
      </c>
      <c r="W290" s="98"/>
      <c r="X290" s="26"/>
      <c r="Y290" s="26"/>
    </row>
    <row r="291" spans="1:25" s="99" customFormat="1" ht="94.5" hidden="1">
      <c r="A291" s="175">
        <f t="shared" si="4"/>
        <v>286</v>
      </c>
      <c r="B291" s="101" t="s">
        <v>1876</v>
      </c>
      <c r="C291" s="95"/>
      <c r="D291" s="95" t="s">
        <v>1877</v>
      </c>
      <c r="E291" s="95"/>
      <c r="F291" s="95" t="s">
        <v>1053</v>
      </c>
      <c r="G291" s="95" t="s">
        <v>1832</v>
      </c>
      <c r="H291" s="95"/>
      <c r="I291" s="95" t="s">
        <v>32</v>
      </c>
      <c r="J291" s="95" t="s">
        <v>1878</v>
      </c>
      <c r="K291" s="95"/>
      <c r="L291" s="95" t="s">
        <v>1834</v>
      </c>
      <c r="M291" s="95" t="s">
        <v>35</v>
      </c>
      <c r="N291" s="95" t="s">
        <v>1835</v>
      </c>
      <c r="O291" s="95"/>
      <c r="P291" s="95" t="s">
        <v>40</v>
      </c>
      <c r="Q291" s="95" t="s">
        <v>40</v>
      </c>
      <c r="R291" s="95" t="s">
        <v>40</v>
      </c>
      <c r="S291" s="98" t="s">
        <v>1051</v>
      </c>
      <c r="T291" s="98" t="s">
        <v>1049</v>
      </c>
      <c r="U291" s="95" t="s">
        <v>40</v>
      </c>
      <c r="V291" s="127" t="s">
        <v>1836</v>
      </c>
      <c r="W291" s="98"/>
      <c r="X291" s="26"/>
      <c r="Y291" s="26"/>
    </row>
    <row r="292" spans="1:25" s="26" customFormat="1" ht="94.5" hidden="1">
      <c r="A292" s="175">
        <f t="shared" si="4"/>
        <v>287</v>
      </c>
      <c r="B292" s="101" t="s">
        <v>1879</v>
      </c>
      <c r="C292" s="95"/>
      <c r="D292" s="95" t="s">
        <v>1880</v>
      </c>
      <c r="E292" s="95"/>
      <c r="F292" s="95" t="s">
        <v>1053</v>
      </c>
      <c r="G292" s="95" t="s">
        <v>1832</v>
      </c>
      <c r="H292" s="95"/>
      <c r="I292" s="95" t="s">
        <v>32</v>
      </c>
      <c r="J292" s="95" t="s">
        <v>1881</v>
      </c>
      <c r="K292" s="95"/>
      <c r="L292" s="95" t="s">
        <v>1834</v>
      </c>
      <c r="M292" s="95" t="s">
        <v>35</v>
      </c>
      <c r="N292" s="95" t="s">
        <v>1835</v>
      </c>
      <c r="O292" s="95"/>
      <c r="P292" s="95" t="s">
        <v>40</v>
      </c>
      <c r="Q292" s="95" t="s">
        <v>40</v>
      </c>
      <c r="R292" s="95" t="s">
        <v>40</v>
      </c>
      <c r="S292" s="98" t="s">
        <v>1051</v>
      </c>
      <c r="T292" s="98" t="s">
        <v>1049</v>
      </c>
      <c r="U292" s="95" t="s">
        <v>40</v>
      </c>
      <c r="V292" s="127" t="s">
        <v>1836</v>
      </c>
      <c r="W292" s="98"/>
    </row>
    <row r="293" spans="1:25" s="99" customFormat="1" ht="94.5" hidden="1">
      <c r="A293" s="175">
        <f t="shared" si="4"/>
        <v>288</v>
      </c>
      <c r="B293" s="101" t="s">
        <v>1882</v>
      </c>
      <c r="C293" s="95"/>
      <c r="D293" s="95" t="s">
        <v>1883</v>
      </c>
      <c r="E293" s="95"/>
      <c r="F293" s="95" t="s">
        <v>1053</v>
      </c>
      <c r="G293" s="95" t="s">
        <v>1832</v>
      </c>
      <c r="H293" s="95"/>
      <c r="I293" s="95" t="s">
        <v>32</v>
      </c>
      <c r="J293" s="95" t="s">
        <v>1884</v>
      </c>
      <c r="K293" s="95"/>
      <c r="L293" s="95" t="s">
        <v>1834</v>
      </c>
      <c r="M293" s="95" t="s">
        <v>35</v>
      </c>
      <c r="N293" s="95" t="s">
        <v>1835</v>
      </c>
      <c r="O293" s="95"/>
      <c r="P293" s="95" t="s">
        <v>40</v>
      </c>
      <c r="Q293" s="95" t="s">
        <v>40</v>
      </c>
      <c r="R293" s="95" t="s">
        <v>40</v>
      </c>
      <c r="S293" s="98" t="s">
        <v>1051</v>
      </c>
      <c r="T293" s="98" t="s">
        <v>1049</v>
      </c>
      <c r="U293" s="95" t="s">
        <v>40</v>
      </c>
      <c r="V293" s="127" t="s">
        <v>1836</v>
      </c>
      <c r="W293" s="98"/>
      <c r="X293" s="26"/>
      <c r="Y293" s="26"/>
    </row>
    <row r="294" spans="1:25" s="99" customFormat="1" ht="94.5" hidden="1">
      <c r="A294" s="175">
        <f t="shared" si="4"/>
        <v>289</v>
      </c>
      <c r="B294" s="101" t="s">
        <v>1885</v>
      </c>
      <c r="C294" s="95"/>
      <c r="D294" s="95" t="s">
        <v>1886</v>
      </c>
      <c r="E294" s="95"/>
      <c r="F294" s="95" t="s">
        <v>1053</v>
      </c>
      <c r="G294" s="95" t="s">
        <v>1832</v>
      </c>
      <c r="H294" s="95"/>
      <c r="I294" s="95" t="s">
        <v>32</v>
      </c>
      <c r="J294" s="95" t="s">
        <v>1887</v>
      </c>
      <c r="K294" s="95"/>
      <c r="L294" s="95" t="s">
        <v>1834</v>
      </c>
      <c r="M294" s="95" t="s">
        <v>35</v>
      </c>
      <c r="N294" s="95" t="s">
        <v>1835</v>
      </c>
      <c r="O294" s="95"/>
      <c r="P294" s="95" t="s">
        <v>40</v>
      </c>
      <c r="Q294" s="95" t="s">
        <v>40</v>
      </c>
      <c r="R294" s="95" t="s">
        <v>40</v>
      </c>
      <c r="S294" s="98" t="s">
        <v>1051</v>
      </c>
      <c r="T294" s="98" t="s">
        <v>1049</v>
      </c>
      <c r="U294" s="95" t="s">
        <v>40</v>
      </c>
      <c r="V294" s="127" t="s">
        <v>1836</v>
      </c>
      <c r="W294" s="98"/>
      <c r="X294" s="26"/>
      <c r="Y294" s="26"/>
    </row>
    <row r="295" spans="1:25" s="26" customFormat="1" ht="94.5" hidden="1">
      <c r="A295" s="175">
        <f t="shared" si="4"/>
        <v>290</v>
      </c>
      <c r="B295" s="101" t="s">
        <v>1888</v>
      </c>
      <c r="C295" s="95"/>
      <c r="D295" s="95" t="s">
        <v>1889</v>
      </c>
      <c r="E295" s="95"/>
      <c r="F295" s="95" t="s">
        <v>1053</v>
      </c>
      <c r="G295" s="95" t="s">
        <v>1832</v>
      </c>
      <c r="H295" s="95"/>
      <c r="I295" s="95" t="s">
        <v>32</v>
      </c>
      <c r="J295" s="95" t="s">
        <v>1890</v>
      </c>
      <c r="K295" s="95"/>
      <c r="L295" s="95" t="s">
        <v>1834</v>
      </c>
      <c r="M295" s="95" t="s">
        <v>35</v>
      </c>
      <c r="N295" s="95" t="s">
        <v>1835</v>
      </c>
      <c r="O295" s="95"/>
      <c r="P295" s="95" t="s">
        <v>40</v>
      </c>
      <c r="Q295" s="95" t="s">
        <v>40</v>
      </c>
      <c r="R295" s="95" t="s">
        <v>40</v>
      </c>
      <c r="S295" s="98" t="s">
        <v>1051</v>
      </c>
      <c r="T295" s="98" t="s">
        <v>1049</v>
      </c>
      <c r="U295" s="95" t="s">
        <v>40</v>
      </c>
      <c r="V295" s="127" t="s">
        <v>1836</v>
      </c>
      <c r="W295" s="98"/>
    </row>
    <row r="296" spans="1:25" s="99" customFormat="1" ht="94.5" hidden="1">
      <c r="A296" s="175">
        <f t="shared" si="4"/>
        <v>291</v>
      </c>
      <c r="B296" s="101" t="s">
        <v>1891</v>
      </c>
      <c r="C296" s="95"/>
      <c r="D296" s="95" t="s">
        <v>1892</v>
      </c>
      <c r="E296" s="95"/>
      <c r="F296" s="95" t="s">
        <v>1053</v>
      </c>
      <c r="G296" s="95" t="s">
        <v>1832</v>
      </c>
      <c r="H296" s="95"/>
      <c r="I296" s="95" t="s">
        <v>32</v>
      </c>
      <c r="J296" s="95" t="s">
        <v>1893</v>
      </c>
      <c r="K296" s="95"/>
      <c r="L296" s="95" t="s">
        <v>1834</v>
      </c>
      <c r="M296" s="95" t="s">
        <v>35</v>
      </c>
      <c r="N296" s="95" t="s">
        <v>1835</v>
      </c>
      <c r="O296" s="95"/>
      <c r="P296" s="95" t="s">
        <v>40</v>
      </c>
      <c r="Q296" s="95" t="s">
        <v>40</v>
      </c>
      <c r="R296" s="95" t="s">
        <v>40</v>
      </c>
      <c r="S296" s="98" t="s">
        <v>1051</v>
      </c>
      <c r="T296" s="98" t="s">
        <v>1049</v>
      </c>
      <c r="U296" s="95" t="s">
        <v>40</v>
      </c>
      <c r="V296" s="127" t="s">
        <v>1836</v>
      </c>
      <c r="W296" s="98"/>
      <c r="X296" s="26"/>
      <c r="Y296" s="26"/>
    </row>
    <row r="297" spans="1:25" s="99" customFormat="1" ht="94.5" hidden="1">
      <c r="A297" s="175">
        <f t="shared" si="4"/>
        <v>292</v>
      </c>
      <c r="B297" s="101" t="s">
        <v>1894</v>
      </c>
      <c r="C297" s="95"/>
      <c r="D297" s="95" t="s">
        <v>1895</v>
      </c>
      <c r="E297" s="95"/>
      <c r="F297" s="95" t="s">
        <v>1053</v>
      </c>
      <c r="G297" s="95" t="s">
        <v>1832</v>
      </c>
      <c r="H297" s="95"/>
      <c r="I297" s="95" t="s">
        <v>32</v>
      </c>
      <c r="J297" s="95" t="s">
        <v>1896</v>
      </c>
      <c r="K297" s="95"/>
      <c r="L297" s="95" t="s">
        <v>1897</v>
      </c>
      <c r="M297" s="95" t="s">
        <v>35</v>
      </c>
      <c r="N297" s="95" t="s">
        <v>1835</v>
      </c>
      <c r="O297" s="95"/>
      <c r="P297" s="95" t="s">
        <v>40</v>
      </c>
      <c r="Q297" s="95" t="s">
        <v>40</v>
      </c>
      <c r="R297" s="95" t="s">
        <v>40</v>
      </c>
      <c r="S297" s="98" t="s">
        <v>1051</v>
      </c>
      <c r="T297" s="98" t="s">
        <v>1049</v>
      </c>
      <c r="U297" s="95" t="s">
        <v>40</v>
      </c>
      <c r="V297" s="127" t="s">
        <v>1836</v>
      </c>
      <c r="W297" s="98"/>
      <c r="X297" s="26"/>
      <c r="Y297" s="26"/>
    </row>
    <row r="298" spans="1:25" s="99" customFormat="1" ht="150" hidden="1">
      <c r="A298" s="175">
        <f t="shared" ref="A298:A327" si="5">A297+1</f>
        <v>293</v>
      </c>
      <c r="B298" s="94" t="s">
        <v>1898</v>
      </c>
      <c r="C298" s="95"/>
      <c r="D298" s="95" t="s">
        <v>1899</v>
      </c>
      <c r="E298" s="95"/>
      <c r="F298" s="95" t="s">
        <v>1053</v>
      </c>
      <c r="G298" s="95" t="s">
        <v>1832</v>
      </c>
      <c r="H298" s="95"/>
      <c r="I298" s="95" t="s">
        <v>32</v>
      </c>
      <c r="J298" s="95" t="s">
        <v>1900</v>
      </c>
      <c r="K298" s="95"/>
      <c r="L298" s="95" t="s">
        <v>1897</v>
      </c>
      <c r="M298" s="95" t="s">
        <v>35</v>
      </c>
      <c r="N298" s="95" t="s">
        <v>1835</v>
      </c>
      <c r="O298" s="95"/>
      <c r="P298" s="95" t="s">
        <v>40</v>
      </c>
      <c r="Q298" s="95" t="s">
        <v>40</v>
      </c>
      <c r="R298" s="95" t="s">
        <v>40</v>
      </c>
      <c r="S298" s="98" t="s">
        <v>1051</v>
      </c>
      <c r="T298" s="98" t="s">
        <v>1049</v>
      </c>
      <c r="U298" s="95" t="s">
        <v>40</v>
      </c>
      <c r="V298" s="127" t="s">
        <v>1836</v>
      </c>
      <c r="W298" s="98"/>
      <c r="X298" s="26"/>
      <c r="Y298" s="26"/>
    </row>
    <row r="299" spans="1:25" s="26" customFormat="1" ht="94.5" hidden="1">
      <c r="A299" s="175">
        <f t="shared" si="5"/>
        <v>294</v>
      </c>
      <c r="B299" s="101" t="s">
        <v>1901</v>
      </c>
      <c r="C299" s="95"/>
      <c r="D299" s="95" t="s">
        <v>1902</v>
      </c>
      <c r="E299" s="95"/>
      <c r="F299" s="95" t="s">
        <v>1053</v>
      </c>
      <c r="G299" s="95" t="s">
        <v>1832</v>
      </c>
      <c r="H299" s="95"/>
      <c r="I299" s="95" t="s">
        <v>32</v>
      </c>
      <c r="J299" s="95" t="s">
        <v>1903</v>
      </c>
      <c r="K299" s="95"/>
      <c r="L299" s="95" t="s">
        <v>1834</v>
      </c>
      <c r="M299" s="95" t="s">
        <v>35</v>
      </c>
      <c r="N299" s="95" t="s">
        <v>1835</v>
      </c>
      <c r="O299" s="95"/>
      <c r="P299" s="95" t="s">
        <v>40</v>
      </c>
      <c r="Q299" s="95" t="s">
        <v>40</v>
      </c>
      <c r="R299" s="95" t="s">
        <v>40</v>
      </c>
      <c r="S299" s="98" t="s">
        <v>1051</v>
      </c>
      <c r="T299" s="98" t="s">
        <v>1049</v>
      </c>
      <c r="U299" s="95" t="s">
        <v>40</v>
      </c>
      <c r="V299" s="127" t="s">
        <v>1836</v>
      </c>
      <c r="W299" s="98"/>
    </row>
    <row r="300" spans="1:25" s="99" customFormat="1" ht="94.5" hidden="1">
      <c r="A300" s="175">
        <f t="shared" si="5"/>
        <v>295</v>
      </c>
      <c r="B300" s="101" t="s">
        <v>1904</v>
      </c>
      <c r="C300" s="95"/>
      <c r="D300" s="95" t="s">
        <v>1905</v>
      </c>
      <c r="E300" s="95"/>
      <c r="F300" s="95" t="s">
        <v>1053</v>
      </c>
      <c r="G300" s="95" t="s">
        <v>1832</v>
      </c>
      <c r="H300" s="95"/>
      <c r="I300" s="95" t="s">
        <v>32</v>
      </c>
      <c r="J300" s="95" t="s">
        <v>1906</v>
      </c>
      <c r="K300" s="95"/>
      <c r="L300" s="95" t="s">
        <v>1834</v>
      </c>
      <c r="M300" s="95" t="s">
        <v>35</v>
      </c>
      <c r="N300" s="95" t="s">
        <v>1835</v>
      </c>
      <c r="O300" s="95"/>
      <c r="P300" s="95" t="s">
        <v>40</v>
      </c>
      <c r="Q300" s="95" t="s">
        <v>40</v>
      </c>
      <c r="R300" s="95" t="s">
        <v>40</v>
      </c>
      <c r="S300" s="98" t="s">
        <v>1051</v>
      </c>
      <c r="T300" s="98" t="s">
        <v>1049</v>
      </c>
      <c r="U300" s="95" t="s">
        <v>40</v>
      </c>
      <c r="V300" s="127" t="s">
        <v>1836</v>
      </c>
      <c r="W300" s="98"/>
      <c r="X300" s="26"/>
      <c r="Y300" s="26"/>
    </row>
    <row r="301" spans="1:25" s="99" customFormat="1" ht="94.5" hidden="1">
      <c r="A301" s="175">
        <f t="shared" si="5"/>
        <v>296</v>
      </c>
      <c r="B301" s="101" t="s">
        <v>1907</v>
      </c>
      <c r="C301" s="95"/>
      <c r="D301" s="95" t="s">
        <v>1908</v>
      </c>
      <c r="E301" s="95"/>
      <c r="F301" s="95" t="s">
        <v>1053</v>
      </c>
      <c r="G301" s="95" t="s">
        <v>1832</v>
      </c>
      <c r="H301" s="95"/>
      <c r="I301" s="95" t="s">
        <v>32</v>
      </c>
      <c r="J301" s="95" t="s">
        <v>1909</v>
      </c>
      <c r="K301" s="95"/>
      <c r="L301" s="95" t="s">
        <v>1834</v>
      </c>
      <c r="M301" s="95" t="s">
        <v>35</v>
      </c>
      <c r="N301" s="95" t="s">
        <v>1835</v>
      </c>
      <c r="O301" s="95"/>
      <c r="P301" s="95" t="s">
        <v>40</v>
      </c>
      <c r="Q301" s="95" t="s">
        <v>40</v>
      </c>
      <c r="R301" s="95" t="s">
        <v>40</v>
      </c>
      <c r="S301" s="98" t="s">
        <v>1051</v>
      </c>
      <c r="T301" s="98" t="s">
        <v>1049</v>
      </c>
      <c r="U301" s="95" t="s">
        <v>40</v>
      </c>
      <c r="V301" s="127" t="s">
        <v>1836</v>
      </c>
      <c r="W301" s="98"/>
      <c r="X301" s="26"/>
      <c r="Y301" s="26"/>
    </row>
    <row r="302" spans="1:25" s="99" customFormat="1" ht="94.5" hidden="1">
      <c r="A302" s="175">
        <f t="shared" si="5"/>
        <v>297</v>
      </c>
      <c r="B302" s="137" t="s">
        <v>1910</v>
      </c>
      <c r="C302" s="95"/>
      <c r="D302" s="95" t="s">
        <v>1911</v>
      </c>
      <c r="E302" s="95"/>
      <c r="F302" s="95" t="s">
        <v>1053</v>
      </c>
      <c r="G302" s="95" t="s">
        <v>1832</v>
      </c>
      <c r="H302" s="95"/>
      <c r="I302" s="95" t="s">
        <v>32</v>
      </c>
      <c r="J302" s="95" t="s">
        <v>1912</v>
      </c>
      <c r="K302" s="95"/>
      <c r="L302" s="95" t="s">
        <v>1834</v>
      </c>
      <c r="M302" s="95" t="s">
        <v>35</v>
      </c>
      <c r="N302" s="95" t="s">
        <v>1835</v>
      </c>
      <c r="O302" s="95"/>
      <c r="P302" s="95" t="s">
        <v>40</v>
      </c>
      <c r="Q302" s="95" t="s">
        <v>40</v>
      </c>
      <c r="R302" s="95" t="s">
        <v>40</v>
      </c>
      <c r="S302" s="98" t="s">
        <v>1051</v>
      </c>
      <c r="T302" s="98" t="s">
        <v>1049</v>
      </c>
      <c r="U302" s="95" t="s">
        <v>40</v>
      </c>
      <c r="V302" s="127" t="s">
        <v>1836</v>
      </c>
      <c r="W302" s="98"/>
      <c r="X302" s="26"/>
      <c r="Y302" s="26"/>
    </row>
    <row r="303" spans="1:25" s="99" customFormat="1" ht="94.5" hidden="1">
      <c r="A303" s="175">
        <f t="shared" si="5"/>
        <v>298</v>
      </c>
      <c r="B303" s="101" t="s">
        <v>1913</v>
      </c>
      <c r="C303" s="95"/>
      <c r="D303" s="95" t="s">
        <v>1914</v>
      </c>
      <c r="E303" s="95"/>
      <c r="F303" s="95" t="s">
        <v>1053</v>
      </c>
      <c r="G303" s="95" t="s">
        <v>1832</v>
      </c>
      <c r="H303" s="95"/>
      <c r="I303" s="95" t="s">
        <v>32</v>
      </c>
      <c r="J303" s="95" t="s">
        <v>1915</v>
      </c>
      <c r="K303" s="95"/>
      <c r="L303" s="95" t="s">
        <v>1834</v>
      </c>
      <c r="M303" s="95" t="s">
        <v>35</v>
      </c>
      <c r="N303" s="95" t="s">
        <v>1835</v>
      </c>
      <c r="O303" s="95"/>
      <c r="P303" s="95" t="s">
        <v>40</v>
      </c>
      <c r="Q303" s="95" t="s">
        <v>40</v>
      </c>
      <c r="R303" s="95" t="s">
        <v>40</v>
      </c>
      <c r="S303" s="98" t="s">
        <v>1051</v>
      </c>
      <c r="T303" s="98" t="s">
        <v>1049</v>
      </c>
      <c r="U303" s="95" t="s">
        <v>40</v>
      </c>
      <c r="V303" s="127" t="s">
        <v>1836</v>
      </c>
      <c r="W303" s="98"/>
      <c r="X303" s="26"/>
      <c r="Y303" s="26"/>
    </row>
    <row r="304" spans="1:25" s="99" customFormat="1" ht="94.5" hidden="1">
      <c r="A304" s="175">
        <f t="shared" si="5"/>
        <v>299</v>
      </c>
      <c r="B304" s="101" t="s">
        <v>1916</v>
      </c>
      <c r="C304" s="95"/>
      <c r="D304" s="95" t="s">
        <v>1917</v>
      </c>
      <c r="E304" s="95"/>
      <c r="F304" s="95" t="s">
        <v>1053</v>
      </c>
      <c r="G304" s="95" t="s">
        <v>1832</v>
      </c>
      <c r="H304" s="95"/>
      <c r="I304" s="95" t="s">
        <v>32</v>
      </c>
      <c r="J304" s="95" t="s">
        <v>1918</v>
      </c>
      <c r="K304" s="95"/>
      <c r="L304" s="95" t="s">
        <v>1834</v>
      </c>
      <c r="M304" s="95" t="s">
        <v>35</v>
      </c>
      <c r="N304" s="95" t="s">
        <v>1835</v>
      </c>
      <c r="O304" s="95"/>
      <c r="P304" s="95" t="s">
        <v>40</v>
      </c>
      <c r="Q304" s="95" t="s">
        <v>40</v>
      </c>
      <c r="R304" s="95" t="s">
        <v>40</v>
      </c>
      <c r="S304" s="98" t="s">
        <v>1051</v>
      </c>
      <c r="T304" s="98" t="s">
        <v>1049</v>
      </c>
      <c r="U304" s="95" t="s">
        <v>40</v>
      </c>
      <c r="V304" s="127" t="s">
        <v>1836</v>
      </c>
      <c r="W304" s="98"/>
      <c r="X304" s="26"/>
      <c r="Y304" s="26"/>
    </row>
    <row r="305" spans="1:25" s="99" customFormat="1" ht="94.5" hidden="1">
      <c r="A305" s="175">
        <f t="shared" si="5"/>
        <v>300</v>
      </c>
      <c r="B305" s="137" t="s">
        <v>1919</v>
      </c>
      <c r="C305" s="95"/>
      <c r="D305" s="95" t="s">
        <v>1920</v>
      </c>
      <c r="E305" s="95"/>
      <c r="F305" s="95" t="s">
        <v>1053</v>
      </c>
      <c r="G305" s="95" t="s">
        <v>1832</v>
      </c>
      <c r="H305" s="95"/>
      <c r="I305" s="95" t="s">
        <v>32</v>
      </c>
      <c r="J305" s="95" t="s">
        <v>1921</v>
      </c>
      <c r="K305" s="95"/>
      <c r="L305" s="95" t="s">
        <v>1834</v>
      </c>
      <c r="M305" s="95" t="s">
        <v>35</v>
      </c>
      <c r="N305" s="95" t="s">
        <v>1835</v>
      </c>
      <c r="O305" s="95"/>
      <c r="P305" s="95" t="s">
        <v>40</v>
      </c>
      <c r="Q305" s="95" t="s">
        <v>40</v>
      </c>
      <c r="R305" s="95" t="s">
        <v>40</v>
      </c>
      <c r="S305" s="98" t="s">
        <v>1051</v>
      </c>
      <c r="T305" s="98" t="s">
        <v>1049</v>
      </c>
      <c r="U305" s="95" t="s">
        <v>40</v>
      </c>
      <c r="V305" s="127" t="s">
        <v>1836</v>
      </c>
      <c r="W305" s="98"/>
      <c r="X305" s="26"/>
      <c r="Y305" s="26"/>
    </row>
    <row r="306" spans="1:25" s="99" customFormat="1" ht="94.5" hidden="1">
      <c r="A306" s="175">
        <f t="shared" si="5"/>
        <v>301</v>
      </c>
      <c r="B306" s="101" t="s">
        <v>1922</v>
      </c>
      <c r="C306" s="95"/>
      <c r="D306" s="95" t="s">
        <v>1923</v>
      </c>
      <c r="E306" s="95"/>
      <c r="F306" s="95" t="s">
        <v>1053</v>
      </c>
      <c r="G306" s="95" t="s">
        <v>1832</v>
      </c>
      <c r="H306" s="95"/>
      <c r="I306" s="95" t="s">
        <v>32</v>
      </c>
      <c r="J306" s="95" t="s">
        <v>1924</v>
      </c>
      <c r="K306" s="95"/>
      <c r="L306" s="95" t="s">
        <v>1834</v>
      </c>
      <c r="M306" s="95" t="s">
        <v>35</v>
      </c>
      <c r="N306" s="95" t="s">
        <v>1835</v>
      </c>
      <c r="O306" s="95"/>
      <c r="P306" s="95" t="s">
        <v>40</v>
      </c>
      <c r="Q306" s="95" t="s">
        <v>40</v>
      </c>
      <c r="R306" s="95" t="s">
        <v>40</v>
      </c>
      <c r="S306" s="98" t="s">
        <v>1051</v>
      </c>
      <c r="T306" s="98" t="s">
        <v>1049</v>
      </c>
      <c r="U306" s="95" t="s">
        <v>40</v>
      </c>
      <c r="V306" s="127" t="s">
        <v>1836</v>
      </c>
      <c r="W306" s="98"/>
      <c r="X306" s="26"/>
      <c r="Y306" s="26"/>
    </row>
    <row r="307" spans="1:25" s="99" customFormat="1" ht="94.5" hidden="1">
      <c r="A307" s="175">
        <f t="shared" si="5"/>
        <v>302</v>
      </c>
      <c r="B307" s="101" t="s">
        <v>1925</v>
      </c>
      <c r="C307" s="95"/>
      <c r="D307" s="95" t="s">
        <v>1926</v>
      </c>
      <c r="E307" s="95"/>
      <c r="F307" s="95" t="s">
        <v>1053</v>
      </c>
      <c r="G307" s="95" t="s">
        <v>1832</v>
      </c>
      <c r="H307" s="95"/>
      <c r="I307" s="95" t="s">
        <v>32</v>
      </c>
      <c r="J307" s="95" t="s">
        <v>1758</v>
      </c>
      <c r="K307" s="95"/>
      <c r="L307" s="95" t="s">
        <v>1834</v>
      </c>
      <c r="M307" s="95" t="s">
        <v>35</v>
      </c>
      <c r="N307" s="95" t="s">
        <v>1835</v>
      </c>
      <c r="O307" s="95"/>
      <c r="P307" s="95" t="s">
        <v>40</v>
      </c>
      <c r="Q307" s="95" t="s">
        <v>40</v>
      </c>
      <c r="R307" s="95" t="s">
        <v>40</v>
      </c>
      <c r="S307" s="98" t="s">
        <v>1051</v>
      </c>
      <c r="T307" s="98" t="s">
        <v>1049</v>
      </c>
      <c r="U307" s="95" t="s">
        <v>40</v>
      </c>
      <c r="V307" s="127" t="s">
        <v>1836</v>
      </c>
      <c r="W307" s="98"/>
      <c r="X307" s="26"/>
      <c r="Y307" s="26"/>
    </row>
    <row r="308" spans="1:25" s="99" customFormat="1" ht="94.5" hidden="1">
      <c r="A308" s="175">
        <f t="shared" si="5"/>
        <v>303</v>
      </c>
      <c r="B308" s="101" t="s">
        <v>1927</v>
      </c>
      <c r="C308" s="95"/>
      <c r="D308" s="95" t="s">
        <v>1928</v>
      </c>
      <c r="E308" s="95"/>
      <c r="F308" s="95" t="s">
        <v>1053</v>
      </c>
      <c r="G308" s="95" t="s">
        <v>1832</v>
      </c>
      <c r="H308" s="95"/>
      <c r="I308" s="95" t="s">
        <v>32</v>
      </c>
      <c r="J308" s="95" t="s">
        <v>1929</v>
      </c>
      <c r="K308" s="95"/>
      <c r="L308" s="95" t="s">
        <v>1897</v>
      </c>
      <c r="M308" s="95" t="s">
        <v>35</v>
      </c>
      <c r="N308" s="95" t="s">
        <v>1835</v>
      </c>
      <c r="O308" s="95"/>
      <c r="P308" s="95" t="s">
        <v>40</v>
      </c>
      <c r="Q308" s="95" t="s">
        <v>40</v>
      </c>
      <c r="R308" s="95" t="s">
        <v>40</v>
      </c>
      <c r="S308" s="98" t="s">
        <v>1051</v>
      </c>
      <c r="T308" s="98" t="s">
        <v>1049</v>
      </c>
      <c r="U308" s="95" t="s">
        <v>40</v>
      </c>
      <c r="V308" s="127" t="s">
        <v>1836</v>
      </c>
      <c r="W308" s="98"/>
      <c r="X308" s="26"/>
      <c r="Y308" s="26"/>
    </row>
    <row r="309" spans="1:25" s="99" customFormat="1" ht="94.5" hidden="1">
      <c r="A309" s="175">
        <f t="shared" si="5"/>
        <v>304</v>
      </c>
      <c r="B309" s="94" t="s">
        <v>132</v>
      </c>
      <c r="C309" s="95"/>
      <c r="D309" s="95" t="s">
        <v>1930</v>
      </c>
      <c r="E309" s="95"/>
      <c r="F309" s="95" t="s">
        <v>1053</v>
      </c>
      <c r="G309" s="95" t="s">
        <v>1832</v>
      </c>
      <c r="H309" s="95"/>
      <c r="I309" s="95" t="s">
        <v>32</v>
      </c>
      <c r="J309" s="95" t="s">
        <v>1931</v>
      </c>
      <c r="K309" s="95"/>
      <c r="L309" s="95" t="s">
        <v>1834</v>
      </c>
      <c r="M309" s="95" t="s">
        <v>35</v>
      </c>
      <c r="N309" s="95" t="s">
        <v>1835</v>
      </c>
      <c r="O309" s="95"/>
      <c r="P309" s="95" t="s">
        <v>40</v>
      </c>
      <c r="Q309" s="95" t="s">
        <v>40</v>
      </c>
      <c r="R309" s="95" t="s">
        <v>40</v>
      </c>
      <c r="S309" s="98" t="s">
        <v>1051</v>
      </c>
      <c r="T309" s="98" t="s">
        <v>1049</v>
      </c>
      <c r="U309" s="95" t="s">
        <v>40</v>
      </c>
      <c r="V309" s="127" t="s">
        <v>1836</v>
      </c>
      <c r="W309" s="98"/>
      <c r="X309" s="26"/>
      <c r="Y309" s="26"/>
    </row>
    <row r="310" spans="1:25" s="99" customFormat="1" ht="94.5" hidden="1">
      <c r="A310" s="175">
        <f t="shared" si="5"/>
        <v>305</v>
      </c>
      <c r="B310" s="137" t="s">
        <v>1932</v>
      </c>
      <c r="C310" s="95"/>
      <c r="D310" s="95" t="s">
        <v>1933</v>
      </c>
      <c r="E310" s="95"/>
      <c r="F310" s="95" t="s">
        <v>1053</v>
      </c>
      <c r="G310" s="95" t="s">
        <v>1832</v>
      </c>
      <c r="H310" s="95"/>
      <c r="I310" s="95" t="s">
        <v>32</v>
      </c>
      <c r="J310" s="95" t="s">
        <v>1934</v>
      </c>
      <c r="K310" s="95"/>
      <c r="L310" s="95" t="s">
        <v>1897</v>
      </c>
      <c r="M310" s="95" t="s">
        <v>35</v>
      </c>
      <c r="N310" s="95" t="s">
        <v>1835</v>
      </c>
      <c r="O310" s="95"/>
      <c r="P310" s="95" t="s">
        <v>40</v>
      </c>
      <c r="Q310" s="95" t="s">
        <v>40</v>
      </c>
      <c r="R310" s="95" t="s">
        <v>40</v>
      </c>
      <c r="S310" s="98" t="s">
        <v>1051</v>
      </c>
      <c r="T310" s="98" t="s">
        <v>1049</v>
      </c>
      <c r="U310" s="95" t="s">
        <v>40</v>
      </c>
      <c r="V310" s="127" t="s">
        <v>1836</v>
      </c>
      <c r="W310" s="98"/>
      <c r="X310" s="26"/>
      <c r="Y310" s="26"/>
    </row>
    <row r="311" spans="1:25" s="99" customFormat="1" ht="94.5" hidden="1">
      <c r="A311" s="175">
        <f t="shared" si="5"/>
        <v>306</v>
      </c>
      <c r="B311" s="94" t="s">
        <v>1935</v>
      </c>
      <c r="C311" s="95"/>
      <c r="D311" s="95" t="s">
        <v>1936</v>
      </c>
      <c r="E311" s="95"/>
      <c r="F311" s="95" t="s">
        <v>1053</v>
      </c>
      <c r="G311" s="95" t="s">
        <v>1832</v>
      </c>
      <c r="H311" s="95"/>
      <c r="I311" s="95" t="s">
        <v>32</v>
      </c>
      <c r="J311" s="95" t="s">
        <v>1937</v>
      </c>
      <c r="K311" s="95"/>
      <c r="L311" s="95" t="s">
        <v>1834</v>
      </c>
      <c r="M311" s="95" t="s">
        <v>35</v>
      </c>
      <c r="N311" s="95" t="s">
        <v>1835</v>
      </c>
      <c r="O311" s="95"/>
      <c r="P311" s="95" t="s">
        <v>40</v>
      </c>
      <c r="Q311" s="95" t="s">
        <v>40</v>
      </c>
      <c r="R311" s="95" t="s">
        <v>40</v>
      </c>
      <c r="S311" s="98" t="s">
        <v>1051</v>
      </c>
      <c r="T311" s="98" t="s">
        <v>1049</v>
      </c>
      <c r="U311" s="95" t="s">
        <v>40</v>
      </c>
      <c r="V311" s="127" t="s">
        <v>1836</v>
      </c>
      <c r="W311" s="98"/>
      <c r="X311" s="26"/>
      <c r="Y311" s="26"/>
    </row>
    <row r="312" spans="1:25" s="99" customFormat="1" ht="94.5" hidden="1">
      <c r="A312" s="175">
        <f t="shared" si="5"/>
        <v>307</v>
      </c>
      <c r="B312" s="101" t="s">
        <v>1938</v>
      </c>
      <c r="C312" s="95"/>
      <c r="D312" s="95" t="s">
        <v>1939</v>
      </c>
      <c r="E312" s="95"/>
      <c r="F312" s="95" t="s">
        <v>1053</v>
      </c>
      <c r="G312" s="95" t="s">
        <v>1832</v>
      </c>
      <c r="H312" s="95"/>
      <c r="I312" s="95" t="s">
        <v>32</v>
      </c>
      <c r="J312" s="95" t="s">
        <v>1940</v>
      </c>
      <c r="K312" s="95"/>
      <c r="L312" s="95" t="s">
        <v>1897</v>
      </c>
      <c r="M312" s="95" t="s">
        <v>35</v>
      </c>
      <c r="N312" s="95" t="s">
        <v>1835</v>
      </c>
      <c r="O312" s="95"/>
      <c r="P312" s="95" t="s">
        <v>40</v>
      </c>
      <c r="Q312" s="95" t="s">
        <v>40</v>
      </c>
      <c r="R312" s="95" t="s">
        <v>40</v>
      </c>
      <c r="S312" s="98" t="s">
        <v>1051</v>
      </c>
      <c r="T312" s="98" t="s">
        <v>1049</v>
      </c>
      <c r="U312" s="95" t="s">
        <v>40</v>
      </c>
      <c r="V312" s="127" t="s">
        <v>1836</v>
      </c>
      <c r="W312" s="98"/>
      <c r="X312" s="26"/>
      <c r="Y312" s="26"/>
    </row>
    <row r="313" spans="1:25" s="99" customFormat="1" ht="94.5" hidden="1">
      <c r="A313" s="175">
        <f t="shared" si="5"/>
        <v>308</v>
      </c>
      <c r="B313" s="137" t="s">
        <v>1941</v>
      </c>
      <c r="C313" s="95"/>
      <c r="D313" s="95" t="s">
        <v>1942</v>
      </c>
      <c r="E313" s="95"/>
      <c r="F313" s="95" t="s">
        <v>1053</v>
      </c>
      <c r="G313" s="95" t="s">
        <v>1832</v>
      </c>
      <c r="H313" s="95"/>
      <c r="I313" s="95" t="s">
        <v>32</v>
      </c>
      <c r="J313" s="95" t="s">
        <v>1943</v>
      </c>
      <c r="K313" s="95"/>
      <c r="L313" s="95" t="s">
        <v>1834</v>
      </c>
      <c r="M313" s="95" t="s">
        <v>35</v>
      </c>
      <c r="N313" s="95" t="s">
        <v>1835</v>
      </c>
      <c r="O313" s="95"/>
      <c r="P313" s="95" t="s">
        <v>40</v>
      </c>
      <c r="Q313" s="95" t="s">
        <v>40</v>
      </c>
      <c r="R313" s="95" t="s">
        <v>40</v>
      </c>
      <c r="S313" s="98" t="s">
        <v>1051</v>
      </c>
      <c r="T313" s="98" t="s">
        <v>1049</v>
      </c>
      <c r="U313" s="95" t="s">
        <v>40</v>
      </c>
      <c r="V313" s="127" t="s">
        <v>1836</v>
      </c>
      <c r="W313" s="98"/>
      <c r="X313" s="26"/>
      <c r="Y313" s="26"/>
    </row>
    <row r="314" spans="1:25" s="144" customFormat="1" ht="94.5" hidden="1">
      <c r="A314" s="175">
        <f t="shared" si="5"/>
        <v>309</v>
      </c>
      <c r="B314" s="94" t="s">
        <v>1944</v>
      </c>
      <c r="C314" s="95"/>
      <c r="D314" s="95" t="s">
        <v>1945</v>
      </c>
      <c r="E314" s="95"/>
      <c r="F314" s="95" t="s">
        <v>1053</v>
      </c>
      <c r="G314" s="95" t="s">
        <v>1832</v>
      </c>
      <c r="H314" s="95"/>
      <c r="I314" s="95" t="s">
        <v>32</v>
      </c>
      <c r="J314" s="95" t="s">
        <v>1946</v>
      </c>
      <c r="K314" s="95"/>
      <c r="L314" s="95" t="s">
        <v>1834</v>
      </c>
      <c r="M314" s="95" t="s">
        <v>35</v>
      </c>
      <c r="N314" s="95" t="s">
        <v>1835</v>
      </c>
      <c r="O314" s="95"/>
      <c r="P314" s="95" t="s">
        <v>40</v>
      </c>
      <c r="Q314" s="95" t="s">
        <v>40</v>
      </c>
      <c r="R314" s="95" t="s">
        <v>40</v>
      </c>
      <c r="S314" s="98" t="s">
        <v>1051</v>
      </c>
      <c r="T314" s="98" t="s">
        <v>1049</v>
      </c>
      <c r="U314" s="95" t="s">
        <v>40</v>
      </c>
      <c r="V314" s="127" t="s">
        <v>1836</v>
      </c>
      <c r="W314" s="98"/>
      <c r="X314" s="26"/>
      <c r="Y314" s="26"/>
    </row>
    <row r="315" spans="1:25" s="99" customFormat="1" ht="94.5" hidden="1">
      <c r="A315" s="175">
        <f t="shared" si="5"/>
        <v>310</v>
      </c>
      <c r="B315" s="101" t="s">
        <v>1947</v>
      </c>
      <c r="C315" s="95"/>
      <c r="D315" s="95" t="s">
        <v>1948</v>
      </c>
      <c r="E315" s="95"/>
      <c r="F315" s="95" t="s">
        <v>1053</v>
      </c>
      <c r="G315" s="95" t="s">
        <v>1832</v>
      </c>
      <c r="H315" s="95"/>
      <c r="I315" s="95" t="s">
        <v>32</v>
      </c>
      <c r="J315" s="95" t="s">
        <v>1949</v>
      </c>
      <c r="K315" s="95"/>
      <c r="L315" s="95" t="s">
        <v>1834</v>
      </c>
      <c r="M315" s="95" t="s">
        <v>35</v>
      </c>
      <c r="N315" s="95" t="s">
        <v>1835</v>
      </c>
      <c r="O315" s="95"/>
      <c r="P315" s="95" t="s">
        <v>40</v>
      </c>
      <c r="Q315" s="95" t="s">
        <v>40</v>
      </c>
      <c r="R315" s="95" t="s">
        <v>40</v>
      </c>
      <c r="S315" s="98" t="s">
        <v>1051</v>
      </c>
      <c r="T315" s="98" t="s">
        <v>1049</v>
      </c>
      <c r="U315" s="95" t="s">
        <v>40</v>
      </c>
      <c r="V315" s="127" t="s">
        <v>1836</v>
      </c>
      <c r="W315" s="98"/>
      <c r="X315" s="26"/>
      <c r="Y315" s="26"/>
    </row>
    <row r="316" spans="1:25" s="99" customFormat="1" ht="94.5" hidden="1">
      <c r="A316" s="175">
        <f t="shared" si="5"/>
        <v>311</v>
      </c>
      <c r="B316" s="101" t="s">
        <v>1950</v>
      </c>
      <c r="C316" s="95"/>
      <c r="D316" s="95" t="s">
        <v>1951</v>
      </c>
      <c r="E316" s="95"/>
      <c r="F316" s="95" t="s">
        <v>1053</v>
      </c>
      <c r="G316" s="95" t="s">
        <v>1832</v>
      </c>
      <c r="H316" s="95"/>
      <c r="I316" s="95" t="s">
        <v>32</v>
      </c>
      <c r="J316" s="95" t="s">
        <v>1952</v>
      </c>
      <c r="K316" s="95"/>
      <c r="L316" s="95" t="s">
        <v>1834</v>
      </c>
      <c r="M316" s="95" t="s">
        <v>35</v>
      </c>
      <c r="N316" s="95" t="s">
        <v>1835</v>
      </c>
      <c r="O316" s="95"/>
      <c r="P316" s="95" t="s">
        <v>40</v>
      </c>
      <c r="Q316" s="95" t="s">
        <v>40</v>
      </c>
      <c r="R316" s="95" t="s">
        <v>40</v>
      </c>
      <c r="S316" s="98" t="s">
        <v>1051</v>
      </c>
      <c r="T316" s="98" t="s">
        <v>1049</v>
      </c>
      <c r="U316" s="95" t="s">
        <v>40</v>
      </c>
      <c r="V316" s="127" t="s">
        <v>1836</v>
      </c>
      <c r="W316" s="98"/>
      <c r="X316" s="26"/>
      <c r="Y316" s="26"/>
    </row>
    <row r="317" spans="1:25" s="99" customFormat="1" ht="94.5" hidden="1">
      <c r="A317" s="175">
        <f t="shared" si="5"/>
        <v>312</v>
      </c>
      <c r="B317" s="101" t="s">
        <v>1953</v>
      </c>
      <c r="C317" s="95"/>
      <c r="D317" s="95" t="s">
        <v>1954</v>
      </c>
      <c r="E317" s="95"/>
      <c r="F317" s="95" t="s">
        <v>1053</v>
      </c>
      <c r="G317" s="95" t="s">
        <v>1832</v>
      </c>
      <c r="H317" s="95"/>
      <c r="I317" s="95" t="s">
        <v>32</v>
      </c>
      <c r="J317" s="95" t="s">
        <v>1955</v>
      </c>
      <c r="K317" s="95"/>
      <c r="L317" s="95" t="s">
        <v>1834</v>
      </c>
      <c r="M317" s="95" t="s">
        <v>35</v>
      </c>
      <c r="N317" s="95" t="s">
        <v>1835</v>
      </c>
      <c r="O317" s="95"/>
      <c r="P317" s="95" t="s">
        <v>40</v>
      </c>
      <c r="Q317" s="95" t="s">
        <v>40</v>
      </c>
      <c r="R317" s="95" t="s">
        <v>40</v>
      </c>
      <c r="S317" s="98" t="s">
        <v>1051</v>
      </c>
      <c r="T317" s="98" t="s">
        <v>1049</v>
      </c>
      <c r="U317" s="95" t="s">
        <v>40</v>
      </c>
      <c r="V317" s="127" t="s">
        <v>1836</v>
      </c>
      <c r="W317" s="98"/>
      <c r="X317" s="26"/>
      <c r="Y317" s="26"/>
    </row>
    <row r="318" spans="1:25" s="99" customFormat="1" ht="94.5" hidden="1">
      <c r="A318" s="175">
        <f t="shared" si="5"/>
        <v>313</v>
      </c>
      <c r="B318" s="137" t="s">
        <v>1956</v>
      </c>
      <c r="C318" s="95"/>
      <c r="D318" s="95" t="s">
        <v>1957</v>
      </c>
      <c r="E318" s="95"/>
      <c r="F318" s="95" t="s">
        <v>1053</v>
      </c>
      <c r="G318" s="95" t="s">
        <v>1832</v>
      </c>
      <c r="H318" s="95"/>
      <c r="I318" s="95" t="s">
        <v>32</v>
      </c>
      <c r="J318" s="95" t="s">
        <v>1958</v>
      </c>
      <c r="K318" s="95"/>
      <c r="L318" s="95" t="s">
        <v>1834</v>
      </c>
      <c r="M318" s="95" t="s">
        <v>35</v>
      </c>
      <c r="N318" s="95" t="s">
        <v>1835</v>
      </c>
      <c r="O318" s="95"/>
      <c r="P318" s="95" t="s">
        <v>40</v>
      </c>
      <c r="Q318" s="95" t="s">
        <v>40</v>
      </c>
      <c r="R318" s="95" t="s">
        <v>40</v>
      </c>
      <c r="S318" s="98" t="s">
        <v>1051</v>
      </c>
      <c r="T318" s="98" t="s">
        <v>1049</v>
      </c>
      <c r="U318" s="95" t="s">
        <v>40</v>
      </c>
      <c r="V318" s="127" t="s">
        <v>1836</v>
      </c>
      <c r="W318" s="98"/>
      <c r="X318" s="26"/>
      <c r="Y318" s="26"/>
    </row>
    <row r="319" spans="1:25" s="99" customFormat="1" ht="120.75" hidden="1" customHeight="1">
      <c r="A319" s="175">
        <f t="shared" si="5"/>
        <v>314</v>
      </c>
      <c r="B319" s="101" t="s">
        <v>1959</v>
      </c>
      <c r="C319" s="95"/>
      <c r="D319" s="95" t="s">
        <v>1960</v>
      </c>
      <c r="E319" s="95"/>
      <c r="F319" s="95" t="s">
        <v>1053</v>
      </c>
      <c r="G319" s="95" t="s">
        <v>1832</v>
      </c>
      <c r="H319" s="95"/>
      <c r="I319" s="95" t="s">
        <v>32</v>
      </c>
      <c r="J319" s="95" t="s">
        <v>1961</v>
      </c>
      <c r="K319" s="95"/>
      <c r="L319" s="95" t="s">
        <v>1834</v>
      </c>
      <c r="M319" s="95" t="s">
        <v>35</v>
      </c>
      <c r="N319" s="95" t="s">
        <v>1835</v>
      </c>
      <c r="O319" s="95"/>
      <c r="P319" s="95" t="s">
        <v>40</v>
      </c>
      <c r="Q319" s="95" t="s">
        <v>40</v>
      </c>
      <c r="R319" s="95" t="s">
        <v>40</v>
      </c>
      <c r="S319" s="98" t="s">
        <v>1051</v>
      </c>
      <c r="T319" s="98" t="s">
        <v>1049</v>
      </c>
      <c r="U319" s="95" t="s">
        <v>40</v>
      </c>
      <c r="V319" s="127" t="s">
        <v>1836</v>
      </c>
      <c r="W319" s="98"/>
      <c r="X319" s="26"/>
      <c r="Y319" s="26"/>
    </row>
    <row r="320" spans="1:25" s="99" customFormat="1" ht="120.75" hidden="1" customHeight="1">
      <c r="A320" s="175">
        <f t="shared" si="5"/>
        <v>315</v>
      </c>
      <c r="B320" s="137" t="s">
        <v>1962</v>
      </c>
      <c r="C320" s="95"/>
      <c r="D320" s="95" t="s">
        <v>1963</v>
      </c>
      <c r="E320" s="95"/>
      <c r="F320" s="95" t="s">
        <v>1053</v>
      </c>
      <c r="G320" s="95" t="s">
        <v>1964</v>
      </c>
      <c r="H320" s="95"/>
      <c r="I320" s="95" t="s">
        <v>32</v>
      </c>
      <c r="J320" s="95" t="s">
        <v>1965</v>
      </c>
      <c r="K320" s="95"/>
      <c r="L320" s="95" t="s">
        <v>1834</v>
      </c>
      <c r="M320" s="95" t="s">
        <v>35</v>
      </c>
      <c r="N320" s="95" t="s">
        <v>1966</v>
      </c>
      <c r="O320" s="95"/>
      <c r="P320" s="95" t="s">
        <v>40</v>
      </c>
      <c r="Q320" s="95" t="s">
        <v>40</v>
      </c>
      <c r="R320" s="95" t="s">
        <v>40</v>
      </c>
      <c r="S320" s="98" t="s">
        <v>1051</v>
      </c>
      <c r="T320" s="98"/>
      <c r="U320" s="95" t="s">
        <v>40</v>
      </c>
      <c r="V320" s="95" t="s">
        <v>1967</v>
      </c>
      <c r="W320" s="98"/>
      <c r="X320" s="26"/>
      <c r="Y320" s="26"/>
    </row>
    <row r="321" spans="1:25" s="99" customFormat="1" ht="120.75" hidden="1" customHeight="1">
      <c r="A321" s="175">
        <f t="shared" si="5"/>
        <v>316</v>
      </c>
      <c r="B321" s="101" t="s">
        <v>1968</v>
      </c>
      <c r="C321" s="95"/>
      <c r="D321" s="95" t="s">
        <v>1969</v>
      </c>
      <c r="E321" s="95"/>
      <c r="F321" s="95" t="s">
        <v>1053</v>
      </c>
      <c r="G321" s="95" t="s">
        <v>1964</v>
      </c>
      <c r="H321" s="95"/>
      <c r="I321" s="95" t="s">
        <v>32</v>
      </c>
      <c r="J321" s="95" t="s">
        <v>1970</v>
      </c>
      <c r="K321" s="95"/>
      <c r="L321" s="95" t="s">
        <v>1897</v>
      </c>
      <c r="M321" s="95" t="s">
        <v>35</v>
      </c>
      <c r="N321" s="95" t="s">
        <v>1966</v>
      </c>
      <c r="O321" s="95"/>
      <c r="P321" s="95" t="s">
        <v>40</v>
      </c>
      <c r="Q321" s="95" t="s">
        <v>40</v>
      </c>
      <c r="R321" s="95" t="s">
        <v>40</v>
      </c>
      <c r="S321" s="98" t="s">
        <v>1051</v>
      </c>
      <c r="T321" s="98"/>
      <c r="U321" s="95" t="s">
        <v>40</v>
      </c>
      <c r="V321" s="95" t="s">
        <v>1971</v>
      </c>
      <c r="W321" s="98"/>
      <c r="X321" s="26"/>
      <c r="Y321" s="26"/>
    </row>
    <row r="322" spans="1:25" s="99" customFormat="1" ht="63" hidden="1">
      <c r="A322" s="175">
        <f t="shared" si="5"/>
        <v>317</v>
      </c>
      <c r="B322" s="101" t="s">
        <v>1972</v>
      </c>
      <c r="C322" s="95"/>
      <c r="D322" s="95" t="s">
        <v>1973</v>
      </c>
      <c r="E322" s="95"/>
      <c r="F322" s="95" t="s">
        <v>1053</v>
      </c>
      <c r="G322" s="95" t="s">
        <v>1964</v>
      </c>
      <c r="H322" s="95"/>
      <c r="I322" s="95" t="s">
        <v>32</v>
      </c>
      <c r="J322" s="95" t="s">
        <v>1974</v>
      </c>
      <c r="K322" s="95"/>
      <c r="L322" s="95" t="s">
        <v>1834</v>
      </c>
      <c r="M322" s="95" t="s">
        <v>35</v>
      </c>
      <c r="N322" s="95" t="s">
        <v>1966</v>
      </c>
      <c r="O322" s="95"/>
      <c r="P322" s="95" t="s">
        <v>40</v>
      </c>
      <c r="Q322" s="95" t="s">
        <v>40</v>
      </c>
      <c r="R322" s="95" t="s">
        <v>40</v>
      </c>
      <c r="S322" s="98" t="s">
        <v>1051</v>
      </c>
      <c r="T322" s="98"/>
      <c r="U322" s="95" t="s">
        <v>40</v>
      </c>
      <c r="V322" s="95" t="s">
        <v>1975</v>
      </c>
      <c r="W322" s="98"/>
      <c r="X322" s="26"/>
      <c r="Y322" s="26"/>
    </row>
    <row r="323" spans="1:25" s="99" customFormat="1" ht="63" hidden="1">
      <c r="A323" s="175">
        <f t="shared" si="5"/>
        <v>318</v>
      </c>
      <c r="B323" s="101" t="s">
        <v>1904</v>
      </c>
      <c r="C323" s="95"/>
      <c r="D323" s="95" t="s">
        <v>1976</v>
      </c>
      <c r="E323" s="95"/>
      <c r="F323" s="95" t="s">
        <v>1053</v>
      </c>
      <c r="G323" s="95" t="s">
        <v>1964</v>
      </c>
      <c r="H323" s="95"/>
      <c r="I323" s="95" t="s">
        <v>32</v>
      </c>
      <c r="J323" s="95" t="s">
        <v>1977</v>
      </c>
      <c r="K323" s="95"/>
      <c r="L323" s="95" t="s">
        <v>1834</v>
      </c>
      <c r="M323" s="95" t="s">
        <v>35</v>
      </c>
      <c r="N323" s="95" t="s">
        <v>1966</v>
      </c>
      <c r="O323" s="95"/>
      <c r="P323" s="95" t="s">
        <v>40</v>
      </c>
      <c r="Q323" s="95" t="s">
        <v>40</v>
      </c>
      <c r="R323" s="95" t="s">
        <v>40</v>
      </c>
      <c r="S323" s="98" t="s">
        <v>1051</v>
      </c>
      <c r="T323" s="98"/>
      <c r="U323" s="95" t="s">
        <v>40</v>
      </c>
      <c r="V323" s="95" t="s">
        <v>1978</v>
      </c>
      <c r="W323" s="98"/>
      <c r="X323" s="26"/>
      <c r="Y323" s="26"/>
    </row>
    <row r="324" spans="1:25" s="99" customFormat="1" ht="63" hidden="1">
      <c r="A324" s="175">
        <f t="shared" si="5"/>
        <v>319</v>
      </c>
      <c r="B324" s="94" t="s">
        <v>1979</v>
      </c>
      <c r="C324" s="95"/>
      <c r="D324" s="95" t="s">
        <v>1980</v>
      </c>
      <c r="E324" s="95"/>
      <c r="F324" s="95" t="s">
        <v>1053</v>
      </c>
      <c r="G324" s="95" t="s">
        <v>1964</v>
      </c>
      <c r="H324" s="95"/>
      <c r="I324" s="95" t="s">
        <v>32</v>
      </c>
      <c r="J324" s="95" t="s">
        <v>1981</v>
      </c>
      <c r="K324" s="95"/>
      <c r="L324" s="95" t="s">
        <v>1834</v>
      </c>
      <c r="M324" s="95" t="s">
        <v>35</v>
      </c>
      <c r="N324" s="95" t="s">
        <v>1966</v>
      </c>
      <c r="O324" s="95"/>
      <c r="P324" s="95" t="s">
        <v>40</v>
      </c>
      <c r="Q324" s="95" t="s">
        <v>40</v>
      </c>
      <c r="R324" s="95" t="s">
        <v>40</v>
      </c>
      <c r="S324" s="98" t="s">
        <v>1051</v>
      </c>
      <c r="T324" s="98"/>
      <c r="U324" s="95" t="s">
        <v>40</v>
      </c>
      <c r="V324" s="95" t="s">
        <v>1982</v>
      </c>
      <c r="W324" s="98"/>
      <c r="X324" s="26"/>
      <c r="Y324" s="26"/>
    </row>
    <row r="325" spans="1:25" s="99" customFormat="1" ht="75" hidden="1">
      <c r="A325" s="175">
        <f t="shared" si="5"/>
        <v>320</v>
      </c>
      <c r="B325" s="101" t="s">
        <v>1983</v>
      </c>
      <c r="C325" s="95"/>
      <c r="D325" s="95" t="s">
        <v>1984</v>
      </c>
      <c r="E325" s="95"/>
      <c r="F325" s="95" t="s">
        <v>1053</v>
      </c>
      <c r="G325" s="95" t="s">
        <v>1964</v>
      </c>
      <c r="H325" s="95"/>
      <c r="I325" s="95" t="s">
        <v>32</v>
      </c>
      <c r="J325" s="95" t="s">
        <v>1985</v>
      </c>
      <c r="K325" s="95"/>
      <c r="L325" s="95" t="s">
        <v>1834</v>
      </c>
      <c r="M325" s="95" t="s">
        <v>35</v>
      </c>
      <c r="N325" s="95" t="s">
        <v>1966</v>
      </c>
      <c r="O325" s="95"/>
      <c r="P325" s="95" t="s">
        <v>40</v>
      </c>
      <c r="Q325" s="95" t="s">
        <v>40</v>
      </c>
      <c r="R325" s="95" t="s">
        <v>40</v>
      </c>
      <c r="S325" s="98" t="s">
        <v>1051</v>
      </c>
      <c r="T325" s="98"/>
      <c r="U325" s="95" t="s">
        <v>40</v>
      </c>
      <c r="V325" s="95" t="s">
        <v>1986</v>
      </c>
      <c r="W325" s="98"/>
      <c r="X325" s="26"/>
      <c r="Y325" s="26"/>
    </row>
    <row r="326" spans="1:25" s="99" customFormat="1" ht="63" hidden="1">
      <c r="A326" s="175">
        <f t="shared" si="5"/>
        <v>321</v>
      </c>
      <c r="B326" s="101" t="s">
        <v>1938</v>
      </c>
      <c r="C326" s="95"/>
      <c r="D326" s="95" t="s">
        <v>1987</v>
      </c>
      <c r="E326" s="95"/>
      <c r="F326" s="95" t="s">
        <v>1053</v>
      </c>
      <c r="G326" s="95" t="s">
        <v>1964</v>
      </c>
      <c r="H326" s="95"/>
      <c r="I326" s="95" t="s">
        <v>32</v>
      </c>
      <c r="J326" s="95" t="s">
        <v>1988</v>
      </c>
      <c r="K326" s="95"/>
      <c r="L326" s="95" t="s">
        <v>1834</v>
      </c>
      <c r="M326" s="95" t="s">
        <v>35</v>
      </c>
      <c r="N326" s="95" t="s">
        <v>1966</v>
      </c>
      <c r="O326" s="95"/>
      <c r="P326" s="95" t="s">
        <v>40</v>
      </c>
      <c r="Q326" s="95" t="s">
        <v>40</v>
      </c>
      <c r="R326" s="95" t="s">
        <v>40</v>
      </c>
      <c r="S326" s="98" t="s">
        <v>1051</v>
      </c>
      <c r="T326" s="98"/>
      <c r="U326" s="95" t="s">
        <v>40</v>
      </c>
      <c r="V326" s="95" t="s">
        <v>1989</v>
      </c>
      <c r="W326" s="98"/>
      <c r="X326" s="26"/>
      <c r="Y326" s="26"/>
    </row>
    <row r="327" spans="1:25" s="99" customFormat="1" ht="90" hidden="1">
      <c r="A327" s="175">
        <f t="shared" si="5"/>
        <v>322</v>
      </c>
      <c r="B327" s="101" t="s">
        <v>1990</v>
      </c>
      <c r="C327" s="95"/>
      <c r="D327" s="95" t="s">
        <v>1991</v>
      </c>
      <c r="E327" s="95"/>
      <c r="F327" s="95" t="s">
        <v>1053</v>
      </c>
      <c r="G327" s="95" t="s">
        <v>1964</v>
      </c>
      <c r="H327" s="95"/>
      <c r="I327" s="95" t="s">
        <v>32</v>
      </c>
      <c r="J327" s="95" t="s">
        <v>1992</v>
      </c>
      <c r="K327" s="95"/>
      <c r="L327" s="95" t="s">
        <v>1834</v>
      </c>
      <c r="M327" s="95" t="s">
        <v>35</v>
      </c>
      <c r="N327" s="95" t="s">
        <v>1966</v>
      </c>
      <c r="O327" s="95"/>
      <c r="P327" s="95" t="s">
        <v>40</v>
      </c>
      <c r="Q327" s="95" t="s">
        <v>40</v>
      </c>
      <c r="R327" s="95" t="s">
        <v>40</v>
      </c>
      <c r="S327" s="98" t="s">
        <v>1051</v>
      </c>
      <c r="T327" s="98"/>
      <c r="U327" s="95" t="s">
        <v>40</v>
      </c>
      <c r="V327" s="95" t="s">
        <v>1993</v>
      </c>
      <c r="W327" s="98"/>
      <c r="X327" s="26"/>
      <c r="Y327" s="26"/>
    </row>
    <row r="328" spans="1:25" s="99" customFormat="1" ht="63" hidden="1">
      <c r="A328" s="175">
        <f t="shared" ref="A328:A391" si="6">A327+1</f>
        <v>323</v>
      </c>
      <c r="B328" s="101" t="s">
        <v>1994</v>
      </c>
      <c r="C328" s="95"/>
      <c r="D328" s="95" t="s">
        <v>1995</v>
      </c>
      <c r="E328" s="95"/>
      <c r="F328" s="95" t="s">
        <v>1053</v>
      </c>
      <c r="G328" s="95" t="s">
        <v>1964</v>
      </c>
      <c r="H328" s="95"/>
      <c r="I328" s="95" t="s">
        <v>32</v>
      </c>
      <c r="J328" s="95" t="s">
        <v>1996</v>
      </c>
      <c r="K328" s="95"/>
      <c r="L328" s="95" t="s">
        <v>1834</v>
      </c>
      <c r="M328" s="95" t="s">
        <v>35</v>
      </c>
      <c r="N328" s="95" t="s">
        <v>1966</v>
      </c>
      <c r="O328" s="95"/>
      <c r="P328" s="95" t="s">
        <v>40</v>
      </c>
      <c r="Q328" s="95" t="s">
        <v>40</v>
      </c>
      <c r="R328" s="95" t="s">
        <v>40</v>
      </c>
      <c r="S328" s="98" t="s">
        <v>1051</v>
      </c>
      <c r="T328" s="98"/>
      <c r="U328" s="95" t="s">
        <v>40</v>
      </c>
      <c r="V328" s="95" t="s">
        <v>1997</v>
      </c>
      <c r="W328" s="98"/>
      <c r="X328" s="26"/>
      <c r="Y328" s="26"/>
    </row>
    <row r="329" spans="1:25" s="99" customFormat="1" ht="73.5" hidden="1">
      <c r="A329" s="175">
        <f t="shared" si="6"/>
        <v>324</v>
      </c>
      <c r="B329" s="101" t="s">
        <v>1998</v>
      </c>
      <c r="C329" s="95"/>
      <c r="D329" s="95" t="s">
        <v>1999</v>
      </c>
      <c r="E329" s="95"/>
      <c r="F329" s="95" t="s">
        <v>1053</v>
      </c>
      <c r="G329" s="95" t="s">
        <v>1964</v>
      </c>
      <c r="H329" s="95"/>
      <c r="I329" s="95" t="s">
        <v>32</v>
      </c>
      <c r="J329" s="95" t="s">
        <v>2000</v>
      </c>
      <c r="K329" s="95"/>
      <c r="L329" s="95" t="s">
        <v>1834</v>
      </c>
      <c r="M329" s="95" t="s">
        <v>35</v>
      </c>
      <c r="N329" s="95" t="s">
        <v>1966</v>
      </c>
      <c r="O329" s="95"/>
      <c r="P329" s="95" t="s">
        <v>40</v>
      </c>
      <c r="Q329" s="95" t="s">
        <v>40</v>
      </c>
      <c r="R329" s="95" t="s">
        <v>40</v>
      </c>
      <c r="S329" s="98" t="s">
        <v>1051</v>
      </c>
      <c r="T329" s="98"/>
      <c r="U329" s="95" t="s">
        <v>40</v>
      </c>
      <c r="V329" s="95" t="s">
        <v>2001</v>
      </c>
      <c r="W329" s="98"/>
      <c r="X329" s="26"/>
      <c r="Y329" s="26"/>
    </row>
    <row r="330" spans="1:25" s="99" customFormat="1" ht="63" hidden="1">
      <c r="A330" s="175">
        <f t="shared" si="6"/>
        <v>325</v>
      </c>
      <c r="B330" s="101" t="s">
        <v>2002</v>
      </c>
      <c r="C330" s="95"/>
      <c r="D330" s="95" t="s">
        <v>2003</v>
      </c>
      <c r="E330" s="95"/>
      <c r="F330" s="95" t="s">
        <v>1053</v>
      </c>
      <c r="G330" s="95" t="s">
        <v>1964</v>
      </c>
      <c r="H330" s="95"/>
      <c r="I330" s="95" t="s">
        <v>32</v>
      </c>
      <c r="J330" s="95" t="s">
        <v>2004</v>
      </c>
      <c r="K330" s="95"/>
      <c r="L330" s="95" t="s">
        <v>1834</v>
      </c>
      <c r="M330" s="95" t="s">
        <v>35</v>
      </c>
      <c r="N330" s="95" t="s">
        <v>1966</v>
      </c>
      <c r="O330" s="95"/>
      <c r="P330" s="95" t="s">
        <v>40</v>
      </c>
      <c r="Q330" s="95" t="s">
        <v>40</v>
      </c>
      <c r="R330" s="95" t="s">
        <v>40</v>
      </c>
      <c r="S330" s="98" t="s">
        <v>1051</v>
      </c>
      <c r="T330" s="98"/>
      <c r="U330" s="95" t="s">
        <v>40</v>
      </c>
      <c r="V330" s="95" t="s">
        <v>2005</v>
      </c>
      <c r="W330" s="98"/>
      <c r="X330" s="26"/>
      <c r="Y330" s="26"/>
    </row>
    <row r="331" spans="1:25" s="99" customFormat="1" ht="73.5" hidden="1">
      <c r="A331" s="175">
        <f t="shared" si="6"/>
        <v>326</v>
      </c>
      <c r="B331" s="137" t="s">
        <v>908</v>
      </c>
      <c r="C331" s="95"/>
      <c r="D331" s="95" t="s">
        <v>2006</v>
      </c>
      <c r="E331" s="95"/>
      <c r="F331" s="95" t="s">
        <v>1053</v>
      </c>
      <c r="G331" s="95" t="s">
        <v>1964</v>
      </c>
      <c r="H331" s="95"/>
      <c r="I331" s="95" t="s">
        <v>32</v>
      </c>
      <c r="J331" s="95" t="s">
        <v>2007</v>
      </c>
      <c r="K331" s="95"/>
      <c r="L331" s="95" t="s">
        <v>1834</v>
      </c>
      <c r="M331" s="95" t="s">
        <v>35</v>
      </c>
      <c r="N331" s="95" t="s">
        <v>1966</v>
      </c>
      <c r="O331" s="95"/>
      <c r="P331" s="95" t="s">
        <v>40</v>
      </c>
      <c r="Q331" s="95" t="s">
        <v>40</v>
      </c>
      <c r="R331" s="95" t="s">
        <v>40</v>
      </c>
      <c r="S331" s="98" t="s">
        <v>1051</v>
      </c>
      <c r="T331" s="98"/>
      <c r="U331" s="95" t="s">
        <v>40</v>
      </c>
      <c r="V331" s="95" t="s">
        <v>2008</v>
      </c>
      <c r="W331" s="98"/>
      <c r="X331" s="26"/>
      <c r="Y331" s="26"/>
    </row>
    <row r="332" spans="1:25" s="99" customFormat="1" ht="63" hidden="1">
      <c r="A332" s="175">
        <f t="shared" si="6"/>
        <v>327</v>
      </c>
      <c r="B332" s="101" t="s">
        <v>2009</v>
      </c>
      <c r="C332" s="95"/>
      <c r="D332" s="95" t="s">
        <v>2010</v>
      </c>
      <c r="E332" s="95"/>
      <c r="F332" s="95" t="s">
        <v>1053</v>
      </c>
      <c r="G332" s="95" t="s">
        <v>1964</v>
      </c>
      <c r="H332" s="95"/>
      <c r="I332" s="95" t="s">
        <v>32</v>
      </c>
      <c r="J332" s="95" t="s">
        <v>2011</v>
      </c>
      <c r="K332" s="95"/>
      <c r="L332" s="95" t="s">
        <v>1834</v>
      </c>
      <c r="M332" s="95" t="s">
        <v>35</v>
      </c>
      <c r="N332" s="95" t="s">
        <v>1966</v>
      </c>
      <c r="O332" s="95"/>
      <c r="P332" s="95" t="s">
        <v>40</v>
      </c>
      <c r="Q332" s="95" t="s">
        <v>40</v>
      </c>
      <c r="R332" s="95" t="s">
        <v>40</v>
      </c>
      <c r="S332" s="98" t="s">
        <v>1051</v>
      </c>
      <c r="T332" s="98"/>
      <c r="U332" s="95" t="s">
        <v>40</v>
      </c>
      <c r="V332" s="95" t="s">
        <v>2012</v>
      </c>
      <c r="W332" s="98"/>
      <c r="X332" s="26"/>
      <c r="Y332" s="26"/>
    </row>
    <row r="333" spans="1:25" s="99" customFormat="1" ht="63" hidden="1">
      <c r="A333" s="175">
        <f t="shared" si="6"/>
        <v>328</v>
      </c>
      <c r="B333" s="137" t="s">
        <v>2013</v>
      </c>
      <c r="C333" s="95"/>
      <c r="D333" s="95" t="s">
        <v>2014</v>
      </c>
      <c r="E333" s="95"/>
      <c r="F333" s="95" t="s">
        <v>1053</v>
      </c>
      <c r="G333" s="95" t="s">
        <v>1964</v>
      </c>
      <c r="H333" s="95"/>
      <c r="I333" s="95" t="s">
        <v>32</v>
      </c>
      <c r="J333" s="95" t="s">
        <v>2015</v>
      </c>
      <c r="K333" s="95"/>
      <c r="L333" s="95" t="s">
        <v>1834</v>
      </c>
      <c r="M333" s="95" t="s">
        <v>35</v>
      </c>
      <c r="N333" s="95" t="s">
        <v>1966</v>
      </c>
      <c r="O333" s="95"/>
      <c r="P333" s="95" t="s">
        <v>40</v>
      </c>
      <c r="Q333" s="95" t="s">
        <v>40</v>
      </c>
      <c r="R333" s="95" t="s">
        <v>40</v>
      </c>
      <c r="S333" s="98" t="s">
        <v>1051</v>
      </c>
      <c r="T333" s="98"/>
      <c r="U333" s="95" t="s">
        <v>40</v>
      </c>
      <c r="V333" s="95" t="s">
        <v>2016</v>
      </c>
      <c r="W333" s="98"/>
      <c r="X333" s="26"/>
      <c r="Y333" s="26"/>
    </row>
    <row r="334" spans="1:25" s="99" customFormat="1" ht="63" hidden="1">
      <c r="A334" s="175">
        <f t="shared" si="6"/>
        <v>329</v>
      </c>
      <c r="B334" s="94" t="s">
        <v>2017</v>
      </c>
      <c r="C334" s="95"/>
      <c r="D334" s="95" t="s">
        <v>2018</v>
      </c>
      <c r="E334" s="95"/>
      <c r="F334" s="95" t="s">
        <v>1053</v>
      </c>
      <c r="G334" s="95" t="s">
        <v>1964</v>
      </c>
      <c r="H334" s="95"/>
      <c r="I334" s="95" t="s">
        <v>32</v>
      </c>
      <c r="J334" s="95" t="s">
        <v>2019</v>
      </c>
      <c r="K334" s="95"/>
      <c r="L334" s="95" t="s">
        <v>1834</v>
      </c>
      <c r="M334" s="95" t="s">
        <v>35</v>
      </c>
      <c r="N334" s="95" t="s">
        <v>1966</v>
      </c>
      <c r="O334" s="95"/>
      <c r="P334" s="95" t="s">
        <v>40</v>
      </c>
      <c r="Q334" s="95" t="s">
        <v>40</v>
      </c>
      <c r="R334" s="95" t="s">
        <v>40</v>
      </c>
      <c r="S334" s="98" t="s">
        <v>1051</v>
      </c>
      <c r="T334" s="98"/>
      <c r="U334" s="95" t="s">
        <v>40</v>
      </c>
      <c r="V334" s="95" t="s">
        <v>2020</v>
      </c>
      <c r="W334" s="98"/>
      <c r="X334" s="26"/>
      <c r="Y334" s="26"/>
    </row>
    <row r="335" spans="1:25" s="99" customFormat="1" ht="63" hidden="1">
      <c r="A335" s="175">
        <f t="shared" si="6"/>
        <v>330</v>
      </c>
      <c r="B335" s="101" t="s">
        <v>2021</v>
      </c>
      <c r="C335" s="95"/>
      <c r="D335" s="95" t="s">
        <v>2022</v>
      </c>
      <c r="E335" s="95"/>
      <c r="F335" s="95" t="s">
        <v>1053</v>
      </c>
      <c r="G335" s="95" t="s">
        <v>1964</v>
      </c>
      <c r="H335" s="95"/>
      <c r="I335" s="95" t="s">
        <v>32</v>
      </c>
      <c r="J335" s="95" t="s">
        <v>2023</v>
      </c>
      <c r="K335" s="95"/>
      <c r="L335" s="95" t="s">
        <v>1834</v>
      </c>
      <c r="M335" s="95" t="s">
        <v>35</v>
      </c>
      <c r="N335" s="95" t="s">
        <v>1966</v>
      </c>
      <c r="O335" s="95"/>
      <c r="P335" s="95" t="s">
        <v>40</v>
      </c>
      <c r="Q335" s="95" t="s">
        <v>40</v>
      </c>
      <c r="R335" s="95" t="s">
        <v>40</v>
      </c>
      <c r="S335" s="98" t="s">
        <v>1051</v>
      </c>
      <c r="T335" s="98"/>
      <c r="U335" s="95" t="s">
        <v>40</v>
      </c>
      <c r="V335" s="95" t="s">
        <v>2024</v>
      </c>
      <c r="W335" s="98"/>
      <c r="X335" s="26"/>
      <c r="Y335" s="26"/>
    </row>
    <row r="336" spans="1:25" s="99" customFormat="1" ht="84" hidden="1">
      <c r="A336" s="175">
        <f t="shared" si="6"/>
        <v>331</v>
      </c>
      <c r="B336" s="101" t="s">
        <v>2025</v>
      </c>
      <c r="C336" s="95"/>
      <c r="D336" s="95" t="s">
        <v>2026</v>
      </c>
      <c r="E336" s="95"/>
      <c r="F336" s="95" t="s">
        <v>1053</v>
      </c>
      <c r="G336" s="95" t="s">
        <v>1964</v>
      </c>
      <c r="H336" s="95"/>
      <c r="I336" s="95" t="s">
        <v>32</v>
      </c>
      <c r="J336" s="95" t="s">
        <v>2027</v>
      </c>
      <c r="K336" s="95"/>
      <c r="L336" s="95" t="s">
        <v>1834</v>
      </c>
      <c r="M336" s="95" t="s">
        <v>35</v>
      </c>
      <c r="N336" s="95" t="s">
        <v>1966</v>
      </c>
      <c r="O336" s="95"/>
      <c r="P336" s="95" t="s">
        <v>40</v>
      </c>
      <c r="Q336" s="95" t="s">
        <v>40</v>
      </c>
      <c r="R336" s="95" t="s">
        <v>40</v>
      </c>
      <c r="S336" s="98" t="s">
        <v>1051</v>
      </c>
      <c r="T336" s="98"/>
      <c r="U336" s="95" t="s">
        <v>40</v>
      </c>
      <c r="V336" s="95" t="s">
        <v>2028</v>
      </c>
      <c r="W336" s="98"/>
      <c r="X336" s="26"/>
      <c r="Y336" s="26"/>
    </row>
    <row r="337" spans="1:25" s="99" customFormat="1" ht="63" hidden="1">
      <c r="A337" s="175">
        <f t="shared" si="6"/>
        <v>332</v>
      </c>
      <c r="B337" s="101" t="s">
        <v>2029</v>
      </c>
      <c r="C337" s="95"/>
      <c r="D337" s="95" t="s">
        <v>2030</v>
      </c>
      <c r="E337" s="95"/>
      <c r="F337" s="95" t="s">
        <v>1053</v>
      </c>
      <c r="G337" s="95" t="s">
        <v>1964</v>
      </c>
      <c r="H337" s="95"/>
      <c r="I337" s="95" t="s">
        <v>32</v>
      </c>
      <c r="J337" s="95" t="s">
        <v>2031</v>
      </c>
      <c r="K337" s="95"/>
      <c r="L337" s="95" t="s">
        <v>1834</v>
      </c>
      <c r="M337" s="95" t="s">
        <v>35</v>
      </c>
      <c r="N337" s="95" t="s">
        <v>1966</v>
      </c>
      <c r="O337" s="95"/>
      <c r="P337" s="95" t="s">
        <v>40</v>
      </c>
      <c r="Q337" s="95" t="s">
        <v>40</v>
      </c>
      <c r="R337" s="95" t="s">
        <v>40</v>
      </c>
      <c r="S337" s="98" t="s">
        <v>1051</v>
      </c>
      <c r="T337" s="98"/>
      <c r="U337" s="95" t="s">
        <v>40</v>
      </c>
      <c r="V337" s="95" t="s">
        <v>2032</v>
      </c>
      <c r="W337" s="98"/>
      <c r="X337" s="26"/>
      <c r="Y337" s="26"/>
    </row>
    <row r="338" spans="1:25" s="99" customFormat="1" ht="84" hidden="1">
      <c r="A338" s="175">
        <f t="shared" si="6"/>
        <v>333</v>
      </c>
      <c r="B338" s="101" t="s">
        <v>2033</v>
      </c>
      <c r="C338" s="95"/>
      <c r="D338" s="95" t="s">
        <v>2034</v>
      </c>
      <c r="E338" s="95"/>
      <c r="F338" s="95" t="s">
        <v>1053</v>
      </c>
      <c r="G338" s="95" t="s">
        <v>2035</v>
      </c>
      <c r="H338" s="95"/>
      <c r="I338" s="95" t="s">
        <v>32</v>
      </c>
      <c r="J338" s="95" t="s">
        <v>2036</v>
      </c>
      <c r="K338" s="95"/>
      <c r="L338" s="95" t="s">
        <v>1834</v>
      </c>
      <c r="M338" s="95" t="s">
        <v>35</v>
      </c>
      <c r="N338" s="95" t="s">
        <v>1966</v>
      </c>
      <c r="O338" s="95"/>
      <c r="P338" s="95" t="s">
        <v>40</v>
      </c>
      <c r="Q338" s="95" t="s">
        <v>40</v>
      </c>
      <c r="R338" s="95" t="s">
        <v>40</v>
      </c>
      <c r="S338" s="98" t="s">
        <v>1051</v>
      </c>
      <c r="T338" s="98"/>
      <c r="U338" s="95" t="s">
        <v>40</v>
      </c>
      <c r="V338" s="95" t="s">
        <v>2037</v>
      </c>
      <c r="W338" s="98"/>
      <c r="X338" s="26"/>
      <c r="Y338" s="26"/>
    </row>
    <row r="339" spans="1:25" s="99" customFormat="1" ht="105" hidden="1">
      <c r="A339" s="175">
        <f t="shared" si="6"/>
        <v>334</v>
      </c>
      <c r="B339" s="94" t="s">
        <v>2038</v>
      </c>
      <c r="C339" s="95"/>
      <c r="D339" s="95" t="s">
        <v>2039</v>
      </c>
      <c r="E339" s="95"/>
      <c r="F339" s="95" t="s">
        <v>1053</v>
      </c>
      <c r="G339" s="95" t="s">
        <v>2035</v>
      </c>
      <c r="H339" s="95"/>
      <c r="I339" s="95" t="s">
        <v>32</v>
      </c>
      <c r="J339" s="95" t="s">
        <v>2040</v>
      </c>
      <c r="K339" s="95"/>
      <c r="L339" s="95" t="s">
        <v>1834</v>
      </c>
      <c r="M339" s="95" t="s">
        <v>35</v>
      </c>
      <c r="N339" s="95" t="s">
        <v>1966</v>
      </c>
      <c r="O339" s="95"/>
      <c r="P339" s="95" t="s">
        <v>40</v>
      </c>
      <c r="Q339" s="95" t="s">
        <v>40</v>
      </c>
      <c r="R339" s="95" t="s">
        <v>40</v>
      </c>
      <c r="S339" s="98" t="s">
        <v>1051</v>
      </c>
      <c r="T339" s="98"/>
      <c r="U339" s="95" t="s">
        <v>40</v>
      </c>
      <c r="V339" s="95" t="s">
        <v>2041</v>
      </c>
      <c r="W339" s="98"/>
      <c r="X339" s="26"/>
      <c r="Y339" s="26"/>
    </row>
    <row r="340" spans="1:25" s="99" customFormat="1" ht="120" hidden="1">
      <c r="A340" s="175">
        <f t="shared" si="6"/>
        <v>335</v>
      </c>
      <c r="B340" s="94" t="s">
        <v>2042</v>
      </c>
      <c r="C340" s="95"/>
      <c r="D340" s="95" t="s">
        <v>2043</v>
      </c>
      <c r="E340" s="95"/>
      <c r="F340" s="95" t="s">
        <v>1053</v>
      </c>
      <c r="G340" s="95" t="s">
        <v>2035</v>
      </c>
      <c r="H340" s="95"/>
      <c r="I340" s="95" t="s">
        <v>32</v>
      </c>
      <c r="J340" s="95" t="s">
        <v>2044</v>
      </c>
      <c r="K340" s="95"/>
      <c r="L340" s="95" t="s">
        <v>1834</v>
      </c>
      <c r="M340" s="95" t="s">
        <v>35</v>
      </c>
      <c r="N340" s="95" t="s">
        <v>1966</v>
      </c>
      <c r="O340" s="95"/>
      <c r="P340" s="95" t="s">
        <v>40</v>
      </c>
      <c r="Q340" s="95" t="s">
        <v>40</v>
      </c>
      <c r="R340" s="95" t="s">
        <v>40</v>
      </c>
      <c r="S340" s="98" t="s">
        <v>1051</v>
      </c>
      <c r="T340" s="98"/>
      <c r="U340" s="95" t="s">
        <v>40</v>
      </c>
      <c r="V340" s="95" t="s">
        <v>2045</v>
      </c>
      <c r="W340" s="98"/>
      <c r="X340" s="26"/>
      <c r="Y340" s="26"/>
    </row>
    <row r="341" spans="1:25" s="99" customFormat="1" ht="84" hidden="1">
      <c r="A341" s="175">
        <f t="shared" si="6"/>
        <v>336</v>
      </c>
      <c r="B341" s="101" t="s">
        <v>2046</v>
      </c>
      <c r="C341" s="95"/>
      <c r="D341" s="95" t="s">
        <v>2047</v>
      </c>
      <c r="E341" s="95"/>
      <c r="F341" s="95" t="s">
        <v>1053</v>
      </c>
      <c r="G341" s="95" t="s">
        <v>2035</v>
      </c>
      <c r="H341" s="95"/>
      <c r="I341" s="95" t="s">
        <v>32</v>
      </c>
      <c r="J341" s="95" t="s">
        <v>2048</v>
      </c>
      <c r="K341" s="95"/>
      <c r="L341" s="95" t="s">
        <v>1834</v>
      </c>
      <c r="M341" s="95" t="s">
        <v>35</v>
      </c>
      <c r="N341" s="95" t="s">
        <v>1966</v>
      </c>
      <c r="O341" s="95"/>
      <c r="P341" s="95" t="s">
        <v>40</v>
      </c>
      <c r="Q341" s="95" t="s">
        <v>40</v>
      </c>
      <c r="R341" s="95" t="s">
        <v>40</v>
      </c>
      <c r="S341" s="98" t="s">
        <v>1051</v>
      </c>
      <c r="T341" s="98"/>
      <c r="U341" s="95" t="s">
        <v>40</v>
      </c>
      <c r="V341" s="95" t="s">
        <v>2049</v>
      </c>
      <c r="W341" s="98"/>
      <c r="X341" s="26"/>
      <c r="Y341" s="26"/>
    </row>
    <row r="342" spans="1:25" s="99" customFormat="1" ht="84" hidden="1">
      <c r="A342" s="175">
        <f t="shared" si="6"/>
        <v>337</v>
      </c>
      <c r="B342" s="137" t="s">
        <v>723</v>
      </c>
      <c r="C342" s="95"/>
      <c r="D342" s="95" t="s">
        <v>2050</v>
      </c>
      <c r="E342" s="95"/>
      <c r="F342" s="95" t="s">
        <v>1053</v>
      </c>
      <c r="G342" s="95" t="s">
        <v>2035</v>
      </c>
      <c r="H342" s="95"/>
      <c r="I342" s="95" t="s">
        <v>32</v>
      </c>
      <c r="J342" s="95" t="s">
        <v>2051</v>
      </c>
      <c r="K342" s="95"/>
      <c r="L342" s="95" t="s">
        <v>1834</v>
      </c>
      <c r="M342" s="95" t="s">
        <v>35</v>
      </c>
      <c r="N342" s="95" t="s">
        <v>1966</v>
      </c>
      <c r="O342" s="95"/>
      <c r="P342" s="95" t="s">
        <v>40</v>
      </c>
      <c r="Q342" s="95" t="s">
        <v>40</v>
      </c>
      <c r="R342" s="95" t="s">
        <v>40</v>
      </c>
      <c r="S342" s="98" t="s">
        <v>1051</v>
      </c>
      <c r="T342" s="98"/>
      <c r="U342" s="95" t="s">
        <v>40</v>
      </c>
      <c r="V342" s="95" t="s">
        <v>2052</v>
      </c>
      <c r="W342" s="98"/>
      <c r="X342" s="26"/>
      <c r="Y342" s="26"/>
    </row>
    <row r="343" spans="1:25" s="99" customFormat="1" ht="84" hidden="1">
      <c r="A343" s="175">
        <f t="shared" si="6"/>
        <v>338</v>
      </c>
      <c r="B343" s="101" t="s">
        <v>2053</v>
      </c>
      <c r="C343" s="95"/>
      <c r="D343" s="95" t="s">
        <v>2054</v>
      </c>
      <c r="E343" s="95"/>
      <c r="F343" s="95" t="s">
        <v>1053</v>
      </c>
      <c r="G343" s="95" t="s">
        <v>2035</v>
      </c>
      <c r="H343" s="95"/>
      <c r="I343" s="95" t="s">
        <v>32</v>
      </c>
      <c r="J343" s="95" t="s">
        <v>2055</v>
      </c>
      <c r="K343" s="95"/>
      <c r="L343" s="95" t="s">
        <v>1834</v>
      </c>
      <c r="M343" s="95" t="s">
        <v>35</v>
      </c>
      <c r="N343" s="95" t="s">
        <v>1966</v>
      </c>
      <c r="O343" s="95"/>
      <c r="P343" s="95" t="s">
        <v>40</v>
      </c>
      <c r="Q343" s="95" t="s">
        <v>40</v>
      </c>
      <c r="R343" s="95" t="s">
        <v>40</v>
      </c>
      <c r="S343" s="98" t="s">
        <v>1051</v>
      </c>
      <c r="T343" s="98"/>
      <c r="U343" s="95" t="s">
        <v>40</v>
      </c>
      <c r="V343" s="95" t="s">
        <v>2056</v>
      </c>
      <c r="W343" s="98"/>
      <c r="X343" s="26"/>
      <c r="Y343" s="26"/>
    </row>
    <row r="344" spans="1:25" s="99" customFormat="1" ht="84" hidden="1">
      <c r="A344" s="175">
        <f t="shared" si="6"/>
        <v>339</v>
      </c>
      <c r="B344" s="101" t="s">
        <v>2057</v>
      </c>
      <c r="C344" s="95"/>
      <c r="D344" s="95" t="s">
        <v>2058</v>
      </c>
      <c r="E344" s="95"/>
      <c r="F344" s="95" t="s">
        <v>1053</v>
      </c>
      <c r="G344" s="95" t="s">
        <v>2035</v>
      </c>
      <c r="H344" s="95"/>
      <c r="I344" s="95" t="s">
        <v>32</v>
      </c>
      <c r="J344" s="95" t="s">
        <v>2059</v>
      </c>
      <c r="K344" s="95"/>
      <c r="L344" s="95" t="s">
        <v>1834</v>
      </c>
      <c r="M344" s="95" t="s">
        <v>35</v>
      </c>
      <c r="N344" s="95" t="s">
        <v>1966</v>
      </c>
      <c r="O344" s="95"/>
      <c r="P344" s="95" t="s">
        <v>40</v>
      </c>
      <c r="Q344" s="95" t="s">
        <v>40</v>
      </c>
      <c r="R344" s="95" t="s">
        <v>40</v>
      </c>
      <c r="S344" s="98" t="s">
        <v>1051</v>
      </c>
      <c r="T344" s="98"/>
      <c r="U344" s="95" t="s">
        <v>40</v>
      </c>
      <c r="V344" s="95" t="s">
        <v>2060</v>
      </c>
      <c r="W344" s="98"/>
      <c r="X344" s="26"/>
      <c r="Y344" s="26"/>
    </row>
    <row r="345" spans="1:25" s="99" customFormat="1" ht="84" hidden="1">
      <c r="A345" s="175">
        <f t="shared" si="6"/>
        <v>340</v>
      </c>
      <c r="B345" s="137" t="s">
        <v>2061</v>
      </c>
      <c r="C345" s="95"/>
      <c r="D345" s="95" t="s">
        <v>2062</v>
      </c>
      <c r="E345" s="95"/>
      <c r="F345" s="95" t="s">
        <v>1053</v>
      </c>
      <c r="G345" s="95" t="s">
        <v>2035</v>
      </c>
      <c r="H345" s="95"/>
      <c r="I345" s="95" t="s">
        <v>32</v>
      </c>
      <c r="J345" s="95" t="s">
        <v>2063</v>
      </c>
      <c r="K345" s="95"/>
      <c r="L345" s="95" t="s">
        <v>1834</v>
      </c>
      <c r="M345" s="95" t="s">
        <v>35</v>
      </c>
      <c r="N345" s="95" t="s">
        <v>1966</v>
      </c>
      <c r="O345" s="95"/>
      <c r="P345" s="95" t="s">
        <v>40</v>
      </c>
      <c r="Q345" s="95" t="s">
        <v>40</v>
      </c>
      <c r="R345" s="95" t="s">
        <v>40</v>
      </c>
      <c r="S345" s="98" t="s">
        <v>1051</v>
      </c>
      <c r="T345" s="98"/>
      <c r="U345" s="95" t="s">
        <v>40</v>
      </c>
      <c r="V345" s="95" t="s">
        <v>2064</v>
      </c>
      <c r="W345" s="98"/>
      <c r="X345" s="26"/>
      <c r="Y345" s="26"/>
    </row>
    <row r="346" spans="1:25" s="99" customFormat="1" ht="84" hidden="1">
      <c r="A346" s="175">
        <f t="shared" si="6"/>
        <v>341</v>
      </c>
      <c r="B346" s="94" t="s">
        <v>2065</v>
      </c>
      <c r="C346" s="95"/>
      <c r="D346" s="95" t="s">
        <v>2066</v>
      </c>
      <c r="E346" s="95"/>
      <c r="F346" s="95" t="s">
        <v>1053</v>
      </c>
      <c r="G346" s="95" t="s">
        <v>2035</v>
      </c>
      <c r="H346" s="95"/>
      <c r="I346" s="95" t="s">
        <v>32</v>
      </c>
      <c r="J346" s="95" t="s">
        <v>2067</v>
      </c>
      <c r="K346" s="95"/>
      <c r="L346" s="95" t="s">
        <v>1834</v>
      </c>
      <c r="M346" s="95" t="s">
        <v>35</v>
      </c>
      <c r="N346" s="95" t="s">
        <v>1966</v>
      </c>
      <c r="O346" s="95"/>
      <c r="P346" s="95" t="s">
        <v>40</v>
      </c>
      <c r="Q346" s="95" t="s">
        <v>40</v>
      </c>
      <c r="R346" s="95" t="s">
        <v>40</v>
      </c>
      <c r="S346" s="98" t="s">
        <v>1051</v>
      </c>
      <c r="T346" s="98"/>
      <c r="U346" s="95" t="s">
        <v>40</v>
      </c>
      <c r="V346" s="95" t="s">
        <v>2068</v>
      </c>
      <c r="W346" s="98"/>
      <c r="X346" s="26"/>
      <c r="Y346" s="26"/>
    </row>
    <row r="347" spans="1:25" s="99" customFormat="1" ht="84" hidden="1">
      <c r="A347" s="175">
        <f t="shared" si="6"/>
        <v>342</v>
      </c>
      <c r="B347" s="101" t="s">
        <v>2069</v>
      </c>
      <c r="C347" s="95"/>
      <c r="D347" s="95" t="s">
        <v>2070</v>
      </c>
      <c r="E347" s="95"/>
      <c r="F347" s="95" t="s">
        <v>1053</v>
      </c>
      <c r="G347" s="95" t="s">
        <v>2035</v>
      </c>
      <c r="H347" s="95"/>
      <c r="I347" s="95" t="s">
        <v>32</v>
      </c>
      <c r="J347" s="95" t="s">
        <v>2071</v>
      </c>
      <c r="K347" s="95"/>
      <c r="L347" s="95" t="s">
        <v>1834</v>
      </c>
      <c r="M347" s="95" t="s">
        <v>35</v>
      </c>
      <c r="N347" s="95" t="s">
        <v>1966</v>
      </c>
      <c r="O347" s="95"/>
      <c r="P347" s="95" t="s">
        <v>40</v>
      </c>
      <c r="Q347" s="95" t="s">
        <v>40</v>
      </c>
      <c r="R347" s="95" t="s">
        <v>40</v>
      </c>
      <c r="S347" s="98" t="s">
        <v>1051</v>
      </c>
      <c r="T347" s="98"/>
      <c r="U347" s="95" t="s">
        <v>40</v>
      </c>
      <c r="V347" s="95" t="s">
        <v>2072</v>
      </c>
      <c r="W347" s="98"/>
      <c r="X347" s="26"/>
      <c r="Y347" s="26"/>
    </row>
    <row r="348" spans="1:25" s="99" customFormat="1" ht="94.5" hidden="1">
      <c r="A348" s="175">
        <f t="shared" si="6"/>
        <v>343</v>
      </c>
      <c r="B348" s="137" t="s">
        <v>2073</v>
      </c>
      <c r="C348" s="95"/>
      <c r="D348" s="95" t="s">
        <v>2074</v>
      </c>
      <c r="E348" s="95"/>
      <c r="F348" s="95" t="s">
        <v>1053</v>
      </c>
      <c r="G348" s="95" t="s">
        <v>2035</v>
      </c>
      <c r="H348" s="95"/>
      <c r="I348" s="95" t="s">
        <v>32</v>
      </c>
      <c r="J348" s="95" t="s">
        <v>2075</v>
      </c>
      <c r="K348" s="95"/>
      <c r="L348" s="95" t="s">
        <v>1834</v>
      </c>
      <c r="M348" s="95" t="s">
        <v>35</v>
      </c>
      <c r="N348" s="95" t="s">
        <v>1966</v>
      </c>
      <c r="O348" s="95"/>
      <c r="P348" s="95" t="s">
        <v>40</v>
      </c>
      <c r="Q348" s="95" t="s">
        <v>40</v>
      </c>
      <c r="R348" s="95" t="s">
        <v>40</v>
      </c>
      <c r="S348" s="98" t="s">
        <v>1051</v>
      </c>
      <c r="T348" s="98"/>
      <c r="U348" s="95" t="s">
        <v>40</v>
      </c>
      <c r="V348" s="95" t="s">
        <v>2076</v>
      </c>
      <c r="W348" s="98"/>
      <c r="X348" s="26"/>
      <c r="Y348" s="26"/>
    </row>
    <row r="349" spans="1:25" s="99" customFormat="1" ht="84" hidden="1">
      <c r="A349" s="175">
        <f t="shared" si="6"/>
        <v>344</v>
      </c>
      <c r="B349" s="137" t="s">
        <v>2073</v>
      </c>
      <c r="C349" s="95"/>
      <c r="D349" s="95" t="s">
        <v>2077</v>
      </c>
      <c r="E349" s="95"/>
      <c r="F349" s="95" t="s">
        <v>1053</v>
      </c>
      <c r="G349" s="95" t="s">
        <v>2035</v>
      </c>
      <c r="H349" s="95"/>
      <c r="I349" s="95" t="s">
        <v>32</v>
      </c>
      <c r="J349" s="95" t="s">
        <v>2078</v>
      </c>
      <c r="K349" s="95"/>
      <c r="L349" s="95" t="s">
        <v>1834</v>
      </c>
      <c r="M349" s="95" t="s">
        <v>35</v>
      </c>
      <c r="N349" s="95" t="s">
        <v>1966</v>
      </c>
      <c r="O349" s="95"/>
      <c r="P349" s="95" t="s">
        <v>40</v>
      </c>
      <c r="Q349" s="95" t="s">
        <v>40</v>
      </c>
      <c r="R349" s="95" t="s">
        <v>40</v>
      </c>
      <c r="S349" s="98" t="s">
        <v>1051</v>
      </c>
      <c r="T349" s="98"/>
      <c r="U349" s="95" t="s">
        <v>40</v>
      </c>
      <c r="V349" s="95" t="s">
        <v>2079</v>
      </c>
      <c r="W349" s="98"/>
      <c r="X349" s="26"/>
      <c r="Y349" s="26"/>
    </row>
    <row r="350" spans="1:25" s="99" customFormat="1" ht="94.5" hidden="1">
      <c r="A350" s="175">
        <f t="shared" si="6"/>
        <v>345</v>
      </c>
      <c r="B350" s="137" t="s">
        <v>2073</v>
      </c>
      <c r="C350" s="95"/>
      <c r="D350" s="95" t="s">
        <v>2080</v>
      </c>
      <c r="E350" s="95"/>
      <c r="F350" s="95" t="s">
        <v>1053</v>
      </c>
      <c r="G350" s="95" t="s">
        <v>2035</v>
      </c>
      <c r="H350" s="95"/>
      <c r="I350" s="95" t="s">
        <v>32</v>
      </c>
      <c r="J350" s="95" t="s">
        <v>2081</v>
      </c>
      <c r="K350" s="95"/>
      <c r="L350" s="95" t="s">
        <v>1834</v>
      </c>
      <c r="M350" s="95" t="s">
        <v>35</v>
      </c>
      <c r="N350" s="95" t="s">
        <v>1966</v>
      </c>
      <c r="O350" s="95"/>
      <c r="P350" s="95" t="s">
        <v>40</v>
      </c>
      <c r="Q350" s="95" t="s">
        <v>40</v>
      </c>
      <c r="R350" s="95" t="s">
        <v>40</v>
      </c>
      <c r="S350" s="98" t="s">
        <v>1051</v>
      </c>
      <c r="T350" s="98"/>
      <c r="U350" s="95" t="s">
        <v>40</v>
      </c>
      <c r="V350" s="95" t="s">
        <v>2082</v>
      </c>
      <c r="W350" s="98"/>
      <c r="X350" s="26"/>
      <c r="Y350" s="26"/>
    </row>
    <row r="351" spans="1:25" s="26" customFormat="1" ht="84" hidden="1">
      <c r="A351" s="175">
        <f t="shared" si="6"/>
        <v>346</v>
      </c>
      <c r="B351" s="101" t="s">
        <v>2083</v>
      </c>
      <c r="C351" s="95"/>
      <c r="D351" s="95" t="s">
        <v>2084</v>
      </c>
      <c r="E351" s="95"/>
      <c r="F351" s="95" t="s">
        <v>1053</v>
      </c>
      <c r="G351" s="95" t="s">
        <v>2035</v>
      </c>
      <c r="H351" s="95"/>
      <c r="I351" s="95" t="s">
        <v>32</v>
      </c>
      <c r="J351" s="95" t="s">
        <v>2085</v>
      </c>
      <c r="K351" s="95"/>
      <c r="L351" s="95" t="s">
        <v>1834</v>
      </c>
      <c r="M351" s="95" t="s">
        <v>35</v>
      </c>
      <c r="N351" s="95" t="s">
        <v>1966</v>
      </c>
      <c r="O351" s="95"/>
      <c r="P351" s="95" t="s">
        <v>40</v>
      </c>
      <c r="Q351" s="95" t="s">
        <v>40</v>
      </c>
      <c r="R351" s="95" t="s">
        <v>40</v>
      </c>
      <c r="S351" s="98" t="s">
        <v>1051</v>
      </c>
      <c r="T351" s="98"/>
      <c r="U351" s="95" t="s">
        <v>40</v>
      </c>
      <c r="V351" s="95" t="s">
        <v>2086</v>
      </c>
      <c r="W351" s="98"/>
    </row>
    <row r="352" spans="1:25" s="99" customFormat="1" ht="63" hidden="1">
      <c r="A352" s="175">
        <f t="shared" si="6"/>
        <v>347</v>
      </c>
      <c r="B352" s="101" t="s">
        <v>2087</v>
      </c>
      <c r="C352" s="95"/>
      <c r="D352" s="95" t="s">
        <v>2088</v>
      </c>
      <c r="E352" s="95"/>
      <c r="F352" s="95" t="s">
        <v>1053</v>
      </c>
      <c r="G352" s="95" t="s">
        <v>2089</v>
      </c>
      <c r="H352" s="95"/>
      <c r="I352" s="95" t="s">
        <v>32</v>
      </c>
      <c r="J352" s="95" t="s">
        <v>2090</v>
      </c>
      <c r="K352" s="95"/>
      <c r="L352" s="95" t="s">
        <v>1834</v>
      </c>
      <c r="M352" s="95" t="s">
        <v>35</v>
      </c>
      <c r="N352" s="95" t="s">
        <v>1966</v>
      </c>
      <c r="O352" s="95"/>
      <c r="P352" s="95" t="s">
        <v>40</v>
      </c>
      <c r="Q352" s="95" t="s">
        <v>40</v>
      </c>
      <c r="R352" s="95" t="s">
        <v>40</v>
      </c>
      <c r="S352" s="98" t="s">
        <v>1051</v>
      </c>
      <c r="T352" s="98"/>
      <c r="U352" s="95" t="s">
        <v>40</v>
      </c>
      <c r="V352" s="95" t="s">
        <v>2091</v>
      </c>
      <c r="W352" s="98"/>
      <c r="X352" s="26"/>
      <c r="Y352" s="26"/>
    </row>
    <row r="353" spans="1:25" s="99" customFormat="1" ht="63" hidden="1">
      <c r="A353" s="175">
        <f t="shared" si="6"/>
        <v>348</v>
      </c>
      <c r="B353" s="101" t="s">
        <v>2092</v>
      </c>
      <c r="C353" s="95"/>
      <c r="D353" s="95" t="s">
        <v>2093</v>
      </c>
      <c r="E353" s="95"/>
      <c r="F353" s="95" t="s">
        <v>1053</v>
      </c>
      <c r="G353" s="95" t="s">
        <v>2089</v>
      </c>
      <c r="H353" s="95"/>
      <c r="I353" s="95" t="s">
        <v>32</v>
      </c>
      <c r="J353" s="95" t="s">
        <v>2094</v>
      </c>
      <c r="K353" s="95"/>
      <c r="L353" s="95" t="s">
        <v>1834</v>
      </c>
      <c r="M353" s="95" t="s">
        <v>35</v>
      </c>
      <c r="N353" s="95" t="s">
        <v>1966</v>
      </c>
      <c r="O353" s="95"/>
      <c r="P353" s="95" t="s">
        <v>40</v>
      </c>
      <c r="Q353" s="95" t="s">
        <v>40</v>
      </c>
      <c r="R353" s="95" t="s">
        <v>40</v>
      </c>
      <c r="S353" s="98" t="s">
        <v>1051</v>
      </c>
      <c r="T353" s="98"/>
      <c r="U353" s="95" t="s">
        <v>40</v>
      </c>
      <c r="V353" s="95" t="s">
        <v>2095</v>
      </c>
      <c r="W353" s="98"/>
      <c r="X353" s="26"/>
      <c r="Y353" s="26"/>
    </row>
    <row r="354" spans="1:25" s="99" customFormat="1" ht="63" hidden="1">
      <c r="A354" s="175">
        <f t="shared" si="6"/>
        <v>349</v>
      </c>
      <c r="B354" s="101" t="s">
        <v>2092</v>
      </c>
      <c r="C354" s="95"/>
      <c r="D354" s="95" t="s">
        <v>2096</v>
      </c>
      <c r="E354" s="95"/>
      <c r="F354" s="95" t="s">
        <v>1053</v>
      </c>
      <c r="G354" s="95" t="s">
        <v>2089</v>
      </c>
      <c r="H354" s="95"/>
      <c r="I354" s="95" t="s">
        <v>32</v>
      </c>
      <c r="J354" s="95" t="s">
        <v>2097</v>
      </c>
      <c r="K354" s="95"/>
      <c r="L354" s="95" t="s">
        <v>1834</v>
      </c>
      <c r="M354" s="95" t="s">
        <v>35</v>
      </c>
      <c r="N354" s="95" t="s">
        <v>1966</v>
      </c>
      <c r="O354" s="95"/>
      <c r="P354" s="95" t="s">
        <v>40</v>
      </c>
      <c r="Q354" s="95" t="s">
        <v>40</v>
      </c>
      <c r="R354" s="95" t="s">
        <v>40</v>
      </c>
      <c r="S354" s="98" t="s">
        <v>1051</v>
      </c>
      <c r="T354" s="98"/>
      <c r="U354" s="95" t="s">
        <v>40</v>
      </c>
      <c r="V354" s="95" t="s">
        <v>2098</v>
      </c>
      <c r="W354" s="98"/>
      <c r="X354" s="26"/>
      <c r="Y354" s="26"/>
    </row>
    <row r="355" spans="1:25" s="99" customFormat="1" ht="63" hidden="1">
      <c r="A355" s="175">
        <f t="shared" si="6"/>
        <v>350</v>
      </c>
      <c r="B355" s="101" t="s">
        <v>2099</v>
      </c>
      <c r="C355" s="95"/>
      <c r="D355" s="95" t="s">
        <v>2100</v>
      </c>
      <c r="E355" s="95"/>
      <c r="F355" s="95" t="s">
        <v>1053</v>
      </c>
      <c r="G355" s="95" t="s">
        <v>2089</v>
      </c>
      <c r="H355" s="95"/>
      <c r="I355" s="95" t="s">
        <v>32</v>
      </c>
      <c r="J355" s="95" t="s">
        <v>2101</v>
      </c>
      <c r="K355" s="95"/>
      <c r="L355" s="95" t="s">
        <v>1834</v>
      </c>
      <c r="M355" s="95" t="s">
        <v>35</v>
      </c>
      <c r="N355" s="95" t="s">
        <v>1966</v>
      </c>
      <c r="O355" s="95"/>
      <c r="P355" s="95" t="s">
        <v>40</v>
      </c>
      <c r="Q355" s="95" t="s">
        <v>40</v>
      </c>
      <c r="R355" s="95" t="s">
        <v>40</v>
      </c>
      <c r="S355" s="98" t="s">
        <v>1051</v>
      </c>
      <c r="T355" s="98"/>
      <c r="U355" s="95" t="s">
        <v>40</v>
      </c>
      <c r="V355" s="95" t="s">
        <v>2102</v>
      </c>
      <c r="W355" s="98"/>
      <c r="X355" s="26"/>
      <c r="Y355" s="26"/>
    </row>
    <row r="356" spans="1:25" s="99" customFormat="1" ht="84" hidden="1">
      <c r="A356" s="175">
        <f t="shared" si="6"/>
        <v>351</v>
      </c>
      <c r="B356" s="101" t="s">
        <v>2103</v>
      </c>
      <c r="C356" s="95"/>
      <c r="D356" s="95" t="s">
        <v>2104</v>
      </c>
      <c r="E356" s="95"/>
      <c r="F356" s="95" t="s">
        <v>1053</v>
      </c>
      <c r="G356" s="95" t="s">
        <v>2089</v>
      </c>
      <c r="H356" s="95"/>
      <c r="I356" s="95" t="s">
        <v>32</v>
      </c>
      <c r="J356" s="95" t="s">
        <v>2105</v>
      </c>
      <c r="K356" s="95"/>
      <c r="L356" s="95" t="s">
        <v>1897</v>
      </c>
      <c r="M356" s="95" t="s">
        <v>35</v>
      </c>
      <c r="N356" s="95" t="s">
        <v>1966</v>
      </c>
      <c r="O356" s="95"/>
      <c r="P356" s="95" t="s">
        <v>40</v>
      </c>
      <c r="Q356" s="95" t="s">
        <v>40</v>
      </c>
      <c r="R356" s="95" t="s">
        <v>40</v>
      </c>
      <c r="S356" s="98" t="s">
        <v>1051</v>
      </c>
      <c r="T356" s="98"/>
      <c r="U356" s="95" t="s">
        <v>40</v>
      </c>
      <c r="V356" s="95" t="s">
        <v>2106</v>
      </c>
      <c r="W356" s="98"/>
      <c r="X356" s="26"/>
      <c r="Y356" s="26"/>
    </row>
    <row r="357" spans="1:25" s="99" customFormat="1" ht="73.5" hidden="1">
      <c r="A357" s="175">
        <f t="shared" si="6"/>
        <v>352</v>
      </c>
      <c r="B357" s="101" t="s">
        <v>2103</v>
      </c>
      <c r="C357" s="95"/>
      <c r="D357" s="95" t="s">
        <v>2107</v>
      </c>
      <c r="E357" s="95"/>
      <c r="F357" s="95" t="s">
        <v>1053</v>
      </c>
      <c r="G357" s="95" t="s">
        <v>2089</v>
      </c>
      <c r="H357" s="95"/>
      <c r="I357" s="95" t="s">
        <v>32</v>
      </c>
      <c r="J357" s="95" t="s">
        <v>2108</v>
      </c>
      <c r="K357" s="95"/>
      <c r="L357" s="95" t="s">
        <v>1834</v>
      </c>
      <c r="M357" s="95" t="s">
        <v>35</v>
      </c>
      <c r="N357" s="95" t="s">
        <v>1966</v>
      </c>
      <c r="O357" s="95"/>
      <c r="P357" s="95" t="s">
        <v>40</v>
      </c>
      <c r="Q357" s="95" t="s">
        <v>40</v>
      </c>
      <c r="R357" s="95" t="s">
        <v>40</v>
      </c>
      <c r="S357" s="98" t="s">
        <v>1051</v>
      </c>
      <c r="T357" s="98"/>
      <c r="U357" s="95" t="s">
        <v>40</v>
      </c>
      <c r="V357" s="95" t="s">
        <v>2109</v>
      </c>
      <c r="W357" s="98"/>
      <c r="X357" s="26"/>
      <c r="Y357" s="26"/>
    </row>
    <row r="358" spans="1:25" s="99" customFormat="1" ht="63" hidden="1">
      <c r="A358" s="175">
        <f t="shared" si="6"/>
        <v>353</v>
      </c>
      <c r="B358" s="137" t="s">
        <v>2110</v>
      </c>
      <c r="C358" s="95"/>
      <c r="D358" s="95" t="s">
        <v>2111</v>
      </c>
      <c r="E358" s="95"/>
      <c r="F358" s="95" t="s">
        <v>1053</v>
      </c>
      <c r="G358" s="95" t="s">
        <v>2089</v>
      </c>
      <c r="H358" s="95"/>
      <c r="I358" s="95" t="s">
        <v>32</v>
      </c>
      <c r="J358" s="95" t="s">
        <v>2112</v>
      </c>
      <c r="K358" s="95"/>
      <c r="L358" s="95" t="s">
        <v>1897</v>
      </c>
      <c r="M358" s="95" t="s">
        <v>35</v>
      </c>
      <c r="N358" s="95" t="s">
        <v>1966</v>
      </c>
      <c r="O358" s="95"/>
      <c r="P358" s="95" t="s">
        <v>40</v>
      </c>
      <c r="Q358" s="95" t="s">
        <v>40</v>
      </c>
      <c r="R358" s="95" t="s">
        <v>40</v>
      </c>
      <c r="S358" s="98" t="s">
        <v>1051</v>
      </c>
      <c r="T358" s="98"/>
      <c r="U358" s="95" t="s">
        <v>40</v>
      </c>
      <c r="V358" s="95" t="s">
        <v>2113</v>
      </c>
      <c r="W358" s="98"/>
      <c r="X358" s="26"/>
      <c r="Y358" s="26"/>
    </row>
    <row r="359" spans="1:25" s="99" customFormat="1" ht="75" hidden="1">
      <c r="A359" s="175">
        <f t="shared" si="6"/>
        <v>354</v>
      </c>
      <c r="B359" s="101" t="s">
        <v>2114</v>
      </c>
      <c r="C359" s="95"/>
      <c r="D359" s="95" t="s">
        <v>2115</v>
      </c>
      <c r="E359" s="95"/>
      <c r="F359" s="95" t="s">
        <v>1053</v>
      </c>
      <c r="G359" s="95" t="s">
        <v>2089</v>
      </c>
      <c r="H359" s="95"/>
      <c r="I359" s="95" t="s">
        <v>32</v>
      </c>
      <c r="J359" s="95" t="s">
        <v>2116</v>
      </c>
      <c r="K359" s="95"/>
      <c r="L359" s="95" t="s">
        <v>1834</v>
      </c>
      <c r="M359" s="95" t="s">
        <v>35</v>
      </c>
      <c r="N359" s="95" t="s">
        <v>1966</v>
      </c>
      <c r="O359" s="95"/>
      <c r="P359" s="95" t="s">
        <v>40</v>
      </c>
      <c r="Q359" s="95" t="s">
        <v>40</v>
      </c>
      <c r="R359" s="95" t="s">
        <v>40</v>
      </c>
      <c r="S359" s="98" t="s">
        <v>1051</v>
      </c>
      <c r="T359" s="98"/>
      <c r="U359" s="95" t="s">
        <v>40</v>
      </c>
      <c r="V359" s="95" t="s">
        <v>2117</v>
      </c>
      <c r="W359" s="98"/>
      <c r="X359" s="26"/>
      <c r="Y359" s="26"/>
    </row>
    <row r="360" spans="1:25" s="99" customFormat="1" ht="63" hidden="1">
      <c r="A360" s="175">
        <f t="shared" si="6"/>
        <v>355</v>
      </c>
      <c r="B360" s="101" t="s">
        <v>2118</v>
      </c>
      <c r="C360" s="95"/>
      <c r="D360" s="95" t="s">
        <v>2119</v>
      </c>
      <c r="E360" s="95"/>
      <c r="F360" s="95" t="s">
        <v>1053</v>
      </c>
      <c r="G360" s="95" t="s">
        <v>2089</v>
      </c>
      <c r="H360" s="95"/>
      <c r="I360" s="95" t="s">
        <v>32</v>
      </c>
      <c r="J360" s="95" t="s">
        <v>2120</v>
      </c>
      <c r="K360" s="95"/>
      <c r="L360" s="95" t="s">
        <v>1834</v>
      </c>
      <c r="M360" s="95" t="s">
        <v>35</v>
      </c>
      <c r="N360" s="95" t="s">
        <v>1966</v>
      </c>
      <c r="O360" s="95"/>
      <c r="P360" s="95" t="s">
        <v>40</v>
      </c>
      <c r="Q360" s="95" t="s">
        <v>40</v>
      </c>
      <c r="R360" s="95" t="s">
        <v>40</v>
      </c>
      <c r="S360" s="98" t="s">
        <v>1051</v>
      </c>
      <c r="T360" s="98"/>
      <c r="U360" s="95" t="s">
        <v>40</v>
      </c>
      <c r="V360" s="95" t="s">
        <v>2121</v>
      </c>
      <c r="W360" s="98"/>
      <c r="X360" s="26"/>
      <c r="Y360" s="26"/>
    </row>
    <row r="361" spans="1:25" s="99" customFormat="1" ht="63" hidden="1">
      <c r="A361" s="175">
        <f t="shared" si="6"/>
        <v>356</v>
      </c>
      <c r="B361" s="101" t="s">
        <v>2122</v>
      </c>
      <c r="C361" s="95"/>
      <c r="D361" s="95" t="s">
        <v>2123</v>
      </c>
      <c r="E361" s="95"/>
      <c r="F361" s="95" t="s">
        <v>1053</v>
      </c>
      <c r="G361" s="95" t="s">
        <v>2089</v>
      </c>
      <c r="H361" s="95"/>
      <c r="I361" s="95" t="s">
        <v>32</v>
      </c>
      <c r="J361" s="95" t="s">
        <v>2124</v>
      </c>
      <c r="K361" s="95"/>
      <c r="L361" s="95" t="s">
        <v>1834</v>
      </c>
      <c r="M361" s="95" t="s">
        <v>35</v>
      </c>
      <c r="N361" s="95" t="s">
        <v>1966</v>
      </c>
      <c r="O361" s="95"/>
      <c r="P361" s="95" t="s">
        <v>40</v>
      </c>
      <c r="Q361" s="95" t="s">
        <v>40</v>
      </c>
      <c r="R361" s="95" t="s">
        <v>40</v>
      </c>
      <c r="S361" s="98" t="s">
        <v>1051</v>
      </c>
      <c r="T361" s="98"/>
      <c r="U361" s="95" t="s">
        <v>40</v>
      </c>
      <c r="V361" s="95" t="s">
        <v>2125</v>
      </c>
      <c r="W361" s="98"/>
      <c r="X361" s="26"/>
      <c r="Y361" s="26"/>
    </row>
    <row r="362" spans="1:25" s="99" customFormat="1" ht="63" hidden="1">
      <c r="A362" s="175">
        <f t="shared" si="6"/>
        <v>357</v>
      </c>
      <c r="B362" s="137" t="s">
        <v>2126</v>
      </c>
      <c r="C362" s="95"/>
      <c r="D362" s="95" t="s">
        <v>2127</v>
      </c>
      <c r="E362" s="95"/>
      <c r="F362" s="95" t="s">
        <v>1053</v>
      </c>
      <c r="G362" s="95" t="s">
        <v>2089</v>
      </c>
      <c r="H362" s="95"/>
      <c r="I362" s="95" t="s">
        <v>32</v>
      </c>
      <c r="J362" s="95" t="s">
        <v>2128</v>
      </c>
      <c r="K362" s="95"/>
      <c r="L362" s="95" t="s">
        <v>1834</v>
      </c>
      <c r="M362" s="95" t="s">
        <v>35</v>
      </c>
      <c r="N362" s="95" t="s">
        <v>1966</v>
      </c>
      <c r="O362" s="95"/>
      <c r="P362" s="95" t="s">
        <v>40</v>
      </c>
      <c r="Q362" s="95" t="s">
        <v>40</v>
      </c>
      <c r="R362" s="95" t="s">
        <v>40</v>
      </c>
      <c r="S362" s="98" t="s">
        <v>1051</v>
      </c>
      <c r="T362" s="98"/>
      <c r="U362" s="95" t="s">
        <v>40</v>
      </c>
      <c r="V362" s="95" t="s">
        <v>2129</v>
      </c>
      <c r="W362" s="98"/>
      <c r="X362" s="26"/>
      <c r="Y362" s="26"/>
    </row>
    <row r="363" spans="1:25" s="99" customFormat="1" ht="63" hidden="1">
      <c r="A363" s="175">
        <f t="shared" si="6"/>
        <v>358</v>
      </c>
      <c r="B363" s="94" t="s">
        <v>2130</v>
      </c>
      <c r="C363" s="95"/>
      <c r="D363" s="95" t="s">
        <v>2131</v>
      </c>
      <c r="E363" s="95"/>
      <c r="F363" s="95" t="s">
        <v>1053</v>
      </c>
      <c r="G363" s="95" t="s">
        <v>2089</v>
      </c>
      <c r="H363" s="95"/>
      <c r="I363" s="95" t="s">
        <v>32</v>
      </c>
      <c r="J363" s="95" t="s">
        <v>2132</v>
      </c>
      <c r="K363" s="95"/>
      <c r="L363" s="95" t="s">
        <v>1834</v>
      </c>
      <c r="M363" s="95" t="s">
        <v>35</v>
      </c>
      <c r="N363" s="95" t="s">
        <v>1966</v>
      </c>
      <c r="O363" s="95"/>
      <c r="P363" s="95" t="s">
        <v>40</v>
      </c>
      <c r="Q363" s="95" t="s">
        <v>40</v>
      </c>
      <c r="R363" s="95" t="s">
        <v>40</v>
      </c>
      <c r="S363" s="98" t="s">
        <v>1051</v>
      </c>
      <c r="T363" s="98"/>
      <c r="U363" s="95" t="s">
        <v>40</v>
      </c>
      <c r="V363" s="95" t="s">
        <v>2133</v>
      </c>
      <c r="W363" s="98"/>
      <c r="X363" s="26"/>
      <c r="Y363" s="26"/>
    </row>
    <row r="364" spans="1:25" s="99" customFormat="1" ht="63" hidden="1">
      <c r="A364" s="175">
        <f t="shared" si="6"/>
        <v>359</v>
      </c>
      <c r="B364" s="101" t="s">
        <v>2134</v>
      </c>
      <c r="C364" s="95"/>
      <c r="D364" s="95" t="s">
        <v>2135</v>
      </c>
      <c r="E364" s="95"/>
      <c r="F364" s="95" t="s">
        <v>1053</v>
      </c>
      <c r="G364" s="95" t="s">
        <v>2089</v>
      </c>
      <c r="H364" s="95"/>
      <c r="I364" s="95" t="s">
        <v>32</v>
      </c>
      <c r="J364" s="95" t="s">
        <v>2136</v>
      </c>
      <c r="K364" s="95"/>
      <c r="L364" s="95" t="s">
        <v>1834</v>
      </c>
      <c r="M364" s="95" t="s">
        <v>35</v>
      </c>
      <c r="N364" s="95" t="s">
        <v>1966</v>
      </c>
      <c r="O364" s="95"/>
      <c r="P364" s="95" t="s">
        <v>40</v>
      </c>
      <c r="Q364" s="95" t="s">
        <v>40</v>
      </c>
      <c r="R364" s="95" t="s">
        <v>40</v>
      </c>
      <c r="S364" s="98" t="s">
        <v>1051</v>
      </c>
      <c r="T364" s="98"/>
      <c r="U364" s="95" t="s">
        <v>40</v>
      </c>
      <c r="V364" s="95" t="s">
        <v>2137</v>
      </c>
      <c r="W364" s="98"/>
      <c r="X364" s="26"/>
      <c r="Y364" s="26"/>
    </row>
    <row r="365" spans="1:25" s="99" customFormat="1" ht="63" hidden="1">
      <c r="A365" s="175">
        <f t="shared" si="6"/>
        <v>360</v>
      </c>
      <c r="B365" s="101" t="s">
        <v>2138</v>
      </c>
      <c r="C365" s="95"/>
      <c r="D365" s="95" t="s">
        <v>2139</v>
      </c>
      <c r="E365" s="95"/>
      <c r="F365" s="95" t="s">
        <v>1053</v>
      </c>
      <c r="G365" s="95" t="s">
        <v>2089</v>
      </c>
      <c r="H365" s="95"/>
      <c r="I365" s="95" t="s">
        <v>32</v>
      </c>
      <c r="J365" s="95" t="s">
        <v>2140</v>
      </c>
      <c r="K365" s="95"/>
      <c r="L365" s="95" t="s">
        <v>1834</v>
      </c>
      <c r="M365" s="95" t="s">
        <v>35</v>
      </c>
      <c r="N365" s="95" t="s">
        <v>1966</v>
      </c>
      <c r="O365" s="95"/>
      <c r="P365" s="95" t="s">
        <v>40</v>
      </c>
      <c r="Q365" s="95" t="s">
        <v>40</v>
      </c>
      <c r="R365" s="95" t="s">
        <v>40</v>
      </c>
      <c r="S365" s="98" t="s">
        <v>1051</v>
      </c>
      <c r="T365" s="98"/>
      <c r="U365" s="95" t="s">
        <v>40</v>
      </c>
      <c r="V365" s="95" t="s">
        <v>2141</v>
      </c>
      <c r="W365" s="98"/>
      <c r="X365" s="26"/>
      <c r="Y365" s="26"/>
    </row>
    <row r="366" spans="1:25" s="99" customFormat="1" ht="63" hidden="1">
      <c r="A366" s="175">
        <f t="shared" si="6"/>
        <v>361</v>
      </c>
      <c r="B366" s="101" t="s">
        <v>2142</v>
      </c>
      <c r="C366" s="95"/>
      <c r="D366" s="95" t="s">
        <v>2143</v>
      </c>
      <c r="E366" s="95"/>
      <c r="F366" s="95" t="s">
        <v>1053</v>
      </c>
      <c r="G366" s="95" t="s">
        <v>2089</v>
      </c>
      <c r="H366" s="95"/>
      <c r="I366" s="95" t="s">
        <v>32</v>
      </c>
      <c r="J366" s="95" t="s">
        <v>2144</v>
      </c>
      <c r="K366" s="95"/>
      <c r="L366" s="95" t="s">
        <v>1834</v>
      </c>
      <c r="M366" s="95" t="s">
        <v>35</v>
      </c>
      <c r="N366" s="95" t="s">
        <v>1966</v>
      </c>
      <c r="O366" s="95"/>
      <c r="P366" s="95" t="s">
        <v>40</v>
      </c>
      <c r="Q366" s="95" t="s">
        <v>40</v>
      </c>
      <c r="R366" s="95" t="s">
        <v>40</v>
      </c>
      <c r="S366" s="98" t="s">
        <v>1051</v>
      </c>
      <c r="T366" s="98"/>
      <c r="U366" s="95" t="s">
        <v>40</v>
      </c>
      <c r="V366" s="95" t="s">
        <v>2145</v>
      </c>
      <c r="W366" s="98"/>
      <c r="X366" s="26"/>
      <c r="Y366" s="26"/>
    </row>
    <row r="367" spans="1:25" s="99" customFormat="1" ht="90" hidden="1">
      <c r="A367" s="175">
        <f t="shared" si="6"/>
        <v>362</v>
      </c>
      <c r="B367" s="101" t="s">
        <v>2146</v>
      </c>
      <c r="C367" s="95"/>
      <c r="D367" s="95" t="s">
        <v>2147</v>
      </c>
      <c r="E367" s="95"/>
      <c r="F367" s="95" t="s">
        <v>1053</v>
      </c>
      <c r="G367" s="95" t="s">
        <v>2089</v>
      </c>
      <c r="H367" s="95"/>
      <c r="I367" s="95" t="s">
        <v>32</v>
      </c>
      <c r="J367" s="95" t="s">
        <v>2148</v>
      </c>
      <c r="K367" s="95"/>
      <c r="L367" s="95" t="s">
        <v>1834</v>
      </c>
      <c r="M367" s="95" t="s">
        <v>35</v>
      </c>
      <c r="N367" s="95" t="s">
        <v>1966</v>
      </c>
      <c r="O367" s="95"/>
      <c r="P367" s="95" t="s">
        <v>40</v>
      </c>
      <c r="Q367" s="95" t="s">
        <v>40</v>
      </c>
      <c r="R367" s="95" t="s">
        <v>40</v>
      </c>
      <c r="S367" s="98" t="s">
        <v>1051</v>
      </c>
      <c r="T367" s="98"/>
      <c r="U367" s="95" t="s">
        <v>40</v>
      </c>
      <c r="V367" s="95" t="s">
        <v>2149</v>
      </c>
      <c r="W367" s="98"/>
      <c r="X367" s="26"/>
      <c r="Y367" s="26"/>
    </row>
    <row r="368" spans="1:25" s="99" customFormat="1" ht="63" hidden="1">
      <c r="A368" s="175">
        <f t="shared" si="6"/>
        <v>363</v>
      </c>
      <c r="B368" s="101" t="s">
        <v>2150</v>
      </c>
      <c r="C368" s="95"/>
      <c r="D368" s="95" t="s">
        <v>2151</v>
      </c>
      <c r="E368" s="95"/>
      <c r="F368" s="95" t="s">
        <v>1053</v>
      </c>
      <c r="G368" s="95" t="s">
        <v>2089</v>
      </c>
      <c r="H368" s="95"/>
      <c r="I368" s="95" t="s">
        <v>32</v>
      </c>
      <c r="J368" s="95" t="s">
        <v>2152</v>
      </c>
      <c r="K368" s="95"/>
      <c r="L368" s="95" t="s">
        <v>1834</v>
      </c>
      <c r="M368" s="95" t="s">
        <v>35</v>
      </c>
      <c r="N368" s="95" t="s">
        <v>1966</v>
      </c>
      <c r="O368" s="95"/>
      <c r="P368" s="95" t="s">
        <v>40</v>
      </c>
      <c r="Q368" s="95" t="s">
        <v>40</v>
      </c>
      <c r="R368" s="95" t="s">
        <v>40</v>
      </c>
      <c r="S368" s="98" t="s">
        <v>1051</v>
      </c>
      <c r="T368" s="98"/>
      <c r="U368" s="95" t="s">
        <v>40</v>
      </c>
      <c r="V368" s="95" t="s">
        <v>2153</v>
      </c>
      <c r="W368" s="98"/>
      <c r="X368" s="26"/>
      <c r="Y368" s="26"/>
    </row>
    <row r="369" spans="1:32" s="99" customFormat="1" ht="63" hidden="1">
      <c r="A369" s="175">
        <f t="shared" si="6"/>
        <v>364</v>
      </c>
      <c r="B369" s="101" t="s">
        <v>2150</v>
      </c>
      <c r="C369" s="95"/>
      <c r="D369" s="95" t="s">
        <v>2154</v>
      </c>
      <c r="E369" s="95"/>
      <c r="F369" s="95" t="s">
        <v>1053</v>
      </c>
      <c r="G369" s="95" t="s">
        <v>2089</v>
      </c>
      <c r="H369" s="95"/>
      <c r="I369" s="95" t="s">
        <v>32</v>
      </c>
      <c r="J369" s="95" t="s">
        <v>2155</v>
      </c>
      <c r="K369" s="95"/>
      <c r="L369" s="95" t="s">
        <v>1834</v>
      </c>
      <c r="M369" s="95" t="s">
        <v>35</v>
      </c>
      <c r="N369" s="95" t="s">
        <v>1966</v>
      </c>
      <c r="O369" s="95"/>
      <c r="P369" s="95" t="s">
        <v>40</v>
      </c>
      <c r="Q369" s="95" t="s">
        <v>40</v>
      </c>
      <c r="R369" s="95" t="s">
        <v>40</v>
      </c>
      <c r="S369" s="98" t="s">
        <v>1051</v>
      </c>
      <c r="T369" s="98"/>
      <c r="U369" s="95" t="s">
        <v>40</v>
      </c>
      <c r="V369" s="95" t="s">
        <v>2156</v>
      </c>
      <c r="W369" s="98"/>
      <c r="X369" s="26"/>
      <c r="Y369" s="26"/>
    </row>
    <row r="370" spans="1:32" s="99" customFormat="1" ht="63" hidden="1">
      <c r="A370" s="175">
        <f t="shared" si="6"/>
        <v>365</v>
      </c>
      <c r="B370" s="101" t="s">
        <v>2157</v>
      </c>
      <c r="C370" s="95"/>
      <c r="D370" s="95" t="s">
        <v>2158</v>
      </c>
      <c r="E370" s="95"/>
      <c r="F370" s="95" t="s">
        <v>1053</v>
      </c>
      <c r="G370" s="95" t="s">
        <v>2089</v>
      </c>
      <c r="H370" s="95"/>
      <c r="I370" s="95" t="s">
        <v>32</v>
      </c>
      <c r="J370" s="95" t="s">
        <v>2159</v>
      </c>
      <c r="K370" s="95"/>
      <c r="L370" s="95" t="s">
        <v>1834</v>
      </c>
      <c r="M370" s="95" t="s">
        <v>35</v>
      </c>
      <c r="N370" s="95" t="s">
        <v>1966</v>
      </c>
      <c r="O370" s="95"/>
      <c r="P370" s="95" t="s">
        <v>40</v>
      </c>
      <c r="Q370" s="95" t="s">
        <v>40</v>
      </c>
      <c r="R370" s="95" t="s">
        <v>40</v>
      </c>
      <c r="S370" s="98" t="s">
        <v>1051</v>
      </c>
      <c r="T370" s="98"/>
      <c r="U370" s="95" t="s">
        <v>40</v>
      </c>
      <c r="V370" s="95" t="s">
        <v>2160</v>
      </c>
      <c r="W370" s="98"/>
      <c r="X370" s="26"/>
      <c r="Y370" s="26"/>
    </row>
    <row r="371" spans="1:32" s="99" customFormat="1" ht="63" hidden="1">
      <c r="A371" s="175">
        <f t="shared" si="6"/>
        <v>366</v>
      </c>
      <c r="B371" s="101" t="s">
        <v>2161</v>
      </c>
      <c r="C371" s="95"/>
      <c r="D371" s="95" t="s">
        <v>2162</v>
      </c>
      <c r="E371" s="95"/>
      <c r="F371" s="95" t="s">
        <v>1053</v>
      </c>
      <c r="G371" s="95" t="s">
        <v>2089</v>
      </c>
      <c r="H371" s="95"/>
      <c r="I371" s="95" t="s">
        <v>32</v>
      </c>
      <c r="J371" s="95" t="s">
        <v>2163</v>
      </c>
      <c r="K371" s="95"/>
      <c r="L371" s="95" t="s">
        <v>1834</v>
      </c>
      <c r="M371" s="95" t="s">
        <v>35</v>
      </c>
      <c r="N371" s="95" t="s">
        <v>1966</v>
      </c>
      <c r="O371" s="95"/>
      <c r="P371" s="95" t="s">
        <v>40</v>
      </c>
      <c r="Q371" s="95" t="s">
        <v>40</v>
      </c>
      <c r="R371" s="95" t="s">
        <v>40</v>
      </c>
      <c r="S371" s="98" t="s">
        <v>1051</v>
      </c>
      <c r="T371" s="98"/>
      <c r="U371" s="95" t="s">
        <v>40</v>
      </c>
      <c r="V371" s="95" t="s">
        <v>2164</v>
      </c>
      <c r="W371" s="98"/>
      <c r="X371" s="26"/>
      <c r="Y371" s="26"/>
    </row>
    <row r="372" spans="1:32" s="99" customFormat="1" ht="63" hidden="1">
      <c r="A372" s="175">
        <f t="shared" si="6"/>
        <v>367</v>
      </c>
      <c r="B372" s="137" t="s">
        <v>2165</v>
      </c>
      <c r="C372" s="95"/>
      <c r="D372" s="95" t="s">
        <v>2166</v>
      </c>
      <c r="E372" s="95"/>
      <c r="F372" s="95" t="s">
        <v>1053</v>
      </c>
      <c r="G372" s="95" t="s">
        <v>2089</v>
      </c>
      <c r="H372" s="95"/>
      <c r="I372" s="95" t="s">
        <v>32</v>
      </c>
      <c r="J372" s="95" t="s">
        <v>2167</v>
      </c>
      <c r="K372" s="95"/>
      <c r="L372" s="95" t="s">
        <v>1834</v>
      </c>
      <c r="M372" s="95" t="s">
        <v>35</v>
      </c>
      <c r="N372" s="95" t="s">
        <v>1966</v>
      </c>
      <c r="O372" s="95"/>
      <c r="P372" s="95" t="s">
        <v>40</v>
      </c>
      <c r="Q372" s="95" t="s">
        <v>40</v>
      </c>
      <c r="R372" s="95" t="s">
        <v>40</v>
      </c>
      <c r="S372" s="98" t="s">
        <v>1051</v>
      </c>
      <c r="T372" s="98"/>
      <c r="U372" s="95" t="s">
        <v>40</v>
      </c>
      <c r="V372" s="95" t="s">
        <v>2168</v>
      </c>
      <c r="W372" s="98"/>
      <c r="X372" s="26"/>
      <c r="Y372" s="26"/>
    </row>
    <row r="373" spans="1:32" s="99" customFormat="1" ht="63" hidden="1">
      <c r="A373" s="175">
        <f t="shared" si="6"/>
        <v>368</v>
      </c>
      <c r="B373" s="101" t="s">
        <v>2169</v>
      </c>
      <c r="C373" s="95"/>
      <c r="D373" s="95" t="s">
        <v>2170</v>
      </c>
      <c r="E373" s="95"/>
      <c r="F373" s="95" t="s">
        <v>1053</v>
      </c>
      <c r="G373" s="95" t="s">
        <v>1964</v>
      </c>
      <c r="H373" s="95"/>
      <c r="I373" s="95" t="s">
        <v>32</v>
      </c>
      <c r="J373" s="95" t="s">
        <v>2171</v>
      </c>
      <c r="K373" s="95"/>
      <c r="L373" s="95" t="s">
        <v>1834</v>
      </c>
      <c r="M373" s="95" t="s">
        <v>35</v>
      </c>
      <c r="N373" s="95" t="s">
        <v>1966</v>
      </c>
      <c r="O373" s="95"/>
      <c r="P373" s="95" t="s">
        <v>40</v>
      </c>
      <c r="Q373" s="95" t="s">
        <v>40</v>
      </c>
      <c r="R373" s="95" t="s">
        <v>40</v>
      </c>
      <c r="S373" s="98" t="s">
        <v>1051</v>
      </c>
      <c r="T373" s="98"/>
      <c r="U373" s="95" t="s">
        <v>40</v>
      </c>
      <c r="V373" s="95" t="s">
        <v>2172</v>
      </c>
      <c r="W373" s="98"/>
      <c r="X373" s="26"/>
      <c r="Y373" s="26"/>
    </row>
    <row r="374" spans="1:32" s="99" customFormat="1" ht="63" hidden="1">
      <c r="A374" s="175">
        <f t="shared" si="6"/>
        <v>369</v>
      </c>
      <c r="B374" s="145" t="s">
        <v>2173</v>
      </c>
      <c r="C374" s="95"/>
      <c r="D374" s="95" t="s">
        <v>2174</v>
      </c>
      <c r="E374" s="95"/>
      <c r="F374" s="95" t="s">
        <v>1053</v>
      </c>
      <c r="G374" s="95" t="s">
        <v>2089</v>
      </c>
      <c r="H374" s="95"/>
      <c r="I374" s="95" t="s">
        <v>32</v>
      </c>
      <c r="J374" s="95" t="s">
        <v>2175</v>
      </c>
      <c r="K374" s="95"/>
      <c r="L374" s="95" t="s">
        <v>1834</v>
      </c>
      <c r="M374" s="95" t="s">
        <v>35</v>
      </c>
      <c r="N374" s="95" t="s">
        <v>1966</v>
      </c>
      <c r="O374" s="95"/>
      <c r="P374" s="95" t="s">
        <v>40</v>
      </c>
      <c r="Q374" s="95" t="s">
        <v>40</v>
      </c>
      <c r="R374" s="95" t="s">
        <v>40</v>
      </c>
      <c r="S374" s="98" t="s">
        <v>1051</v>
      </c>
      <c r="T374" s="98"/>
      <c r="U374" s="95" t="s">
        <v>40</v>
      </c>
      <c r="V374" s="95" t="s">
        <v>2176</v>
      </c>
      <c r="W374" s="98"/>
      <c r="X374" s="26"/>
      <c r="Y374" s="26"/>
    </row>
    <row r="375" spans="1:32" s="99" customFormat="1" ht="63" hidden="1">
      <c r="A375" s="175">
        <f t="shared" si="6"/>
        <v>370</v>
      </c>
      <c r="B375" s="137" t="s">
        <v>1641</v>
      </c>
      <c r="C375" s="95"/>
      <c r="D375" s="95" t="s">
        <v>2177</v>
      </c>
      <c r="E375" s="95"/>
      <c r="F375" s="95" t="s">
        <v>1053</v>
      </c>
      <c r="G375" s="95" t="s">
        <v>1964</v>
      </c>
      <c r="H375" s="95"/>
      <c r="I375" s="95" t="s">
        <v>32</v>
      </c>
      <c r="J375" s="95" t="s">
        <v>2178</v>
      </c>
      <c r="K375" s="95"/>
      <c r="L375" s="95" t="s">
        <v>1834</v>
      </c>
      <c r="M375" s="95" t="s">
        <v>35</v>
      </c>
      <c r="N375" s="95" t="s">
        <v>1966</v>
      </c>
      <c r="O375" s="95"/>
      <c r="P375" s="95" t="s">
        <v>40</v>
      </c>
      <c r="Q375" s="95" t="s">
        <v>40</v>
      </c>
      <c r="R375" s="95" t="s">
        <v>40</v>
      </c>
      <c r="S375" s="98" t="s">
        <v>1051</v>
      </c>
      <c r="T375" s="98"/>
      <c r="U375" s="95" t="s">
        <v>40</v>
      </c>
      <c r="V375" s="95" t="s">
        <v>2179</v>
      </c>
      <c r="W375" s="98"/>
      <c r="X375" s="26"/>
      <c r="Y375" s="26"/>
    </row>
    <row r="376" spans="1:32" s="99" customFormat="1" ht="63" hidden="1">
      <c r="A376" s="175">
        <f t="shared" si="6"/>
        <v>371</v>
      </c>
      <c r="B376" s="101" t="s">
        <v>2180</v>
      </c>
      <c r="C376" s="95"/>
      <c r="D376" s="95" t="s">
        <v>2181</v>
      </c>
      <c r="E376" s="95"/>
      <c r="F376" s="95" t="s">
        <v>1053</v>
      </c>
      <c r="G376" s="95" t="s">
        <v>1964</v>
      </c>
      <c r="H376" s="95"/>
      <c r="I376" s="95" t="s">
        <v>32</v>
      </c>
      <c r="J376" s="95" t="s">
        <v>2182</v>
      </c>
      <c r="K376" s="95"/>
      <c r="L376" s="95" t="s">
        <v>1834</v>
      </c>
      <c r="M376" s="95" t="s">
        <v>35</v>
      </c>
      <c r="N376" s="95" t="s">
        <v>1966</v>
      </c>
      <c r="O376" s="95"/>
      <c r="P376" s="95" t="s">
        <v>40</v>
      </c>
      <c r="Q376" s="95" t="s">
        <v>40</v>
      </c>
      <c r="R376" s="95" t="s">
        <v>40</v>
      </c>
      <c r="S376" s="98" t="s">
        <v>1051</v>
      </c>
      <c r="T376" s="98"/>
      <c r="U376" s="95" t="s">
        <v>40</v>
      </c>
      <c r="V376" s="95" t="s">
        <v>2183</v>
      </c>
      <c r="W376" s="98"/>
      <c r="X376" s="26"/>
      <c r="Y376" s="26"/>
    </row>
    <row r="377" spans="1:32" s="99" customFormat="1" ht="63" hidden="1">
      <c r="A377" s="175">
        <f t="shared" si="6"/>
        <v>372</v>
      </c>
      <c r="B377" s="101" t="s">
        <v>2184</v>
      </c>
      <c r="C377" s="95"/>
      <c r="D377" s="95" t="s">
        <v>2185</v>
      </c>
      <c r="E377" s="95"/>
      <c r="F377" s="95" t="s">
        <v>1053</v>
      </c>
      <c r="G377" s="95" t="s">
        <v>1964</v>
      </c>
      <c r="H377" s="95"/>
      <c r="I377" s="95" t="s">
        <v>32</v>
      </c>
      <c r="J377" s="95" t="s">
        <v>2186</v>
      </c>
      <c r="K377" s="95"/>
      <c r="L377" s="95" t="s">
        <v>1834</v>
      </c>
      <c r="M377" s="95" t="s">
        <v>35</v>
      </c>
      <c r="N377" s="95" t="s">
        <v>1966</v>
      </c>
      <c r="O377" s="95"/>
      <c r="P377" s="95" t="s">
        <v>40</v>
      </c>
      <c r="Q377" s="95" t="s">
        <v>40</v>
      </c>
      <c r="R377" s="95" t="s">
        <v>40</v>
      </c>
      <c r="S377" s="98" t="s">
        <v>1051</v>
      </c>
      <c r="T377" s="98"/>
      <c r="U377" s="95" t="s">
        <v>40</v>
      </c>
      <c r="V377" s="95" t="s">
        <v>2187</v>
      </c>
      <c r="W377" s="98"/>
      <c r="X377" s="26"/>
      <c r="Y377" s="26"/>
    </row>
    <row r="378" spans="1:32" s="99" customFormat="1" ht="75" hidden="1">
      <c r="A378" s="175">
        <f t="shared" si="6"/>
        <v>373</v>
      </c>
      <c r="B378" s="94" t="s">
        <v>2188</v>
      </c>
      <c r="C378" s="95"/>
      <c r="D378" s="95" t="s">
        <v>2189</v>
      </c>
      <c r="E378" s="95"/>
      <c r="F378" s="95" t="s">
        <v>1053</v>
      </c>
      <c r="G378" s="95" t="s">
        <v>1964</v>
      </c>
      <c r="H378" s="95"/>
      <c r="I378" s="95" t="s">
        <v>32</v>
      </c>
      <c r="J378" s="95" t="s">
        <v>2190</v>
      </c>
      <c r="K378" s="95"/>
      <c r="L378" s="95" t="s">
        <v>1834</v>
      </c>
      <c r="M378" s="95" t="s">
        <v>35</v>
      </c>
      <c r="N378" s="95" t="s">
        <v>1966</v>
      </c>
      <c r="O378" s="95"/>
      <c r="P378" s="95" t="s">
        <v>40</v>
      </c>
      <c r="Q378" s="95" t="s">
        <v>40</v>
      </c>
      <c r="R378" s="95" t="s">
        <v>40</v>
      </c>
      <c r="S378" s="98" t="s">
        <v>1051</v>
      </c>
      <c r="T378" s="98"/>
      <c r="U378" s="95" t="s">
        <v>40</v>
      </c>
      <c r="V378" s="95" t="s">
        <v>2191</v>
      </c>
      <c r="W378" s="98"/>
      <c r="X378" s="26"/>
      <c r="Y378" s="26"/>
    </row>
    <row r="379" spans="1:32" s="146" customFormat="1" ht="117" hidden="1" customHeight="1">
      <c r="A379" s="175">
        <f t="shared" si="6"/>
        <v>374</v>
      </c>
      <c r="B379" s="137" t="s">
        <v>2192</v>
      </c>
      <c r="C379" s="95"/>
      <c r="D379" s="95" t="s">
        <v>2193</v>
      </c>
      <c r="E379" s="95"/>
      <c r="F379" s="95" t="s">
        <v>1053</v>
      </c>
      <c r="G379" s="95" t="s">
        <v>2194</v>
      </c>
      <c r="H379" s="95" t="s">
        <v>2195</v>
      </c>
      <c r="I379" s="95">
        <v>2023</v>
      </c>
      <c r="J379" s="95" t="s">
        <v>2196</v>
      </c>
      <c r="K379" s="95"/>
      <c r="L379" s="95" t="s">
        <v>2197</v>
      </c>
      <c r="M379" s="95" t="s">
        <v>35</v>
      </c>
      <c r="N379" s="95"/>
      <c r="O379" s="95"/>
      <c r="P379" s="95" t="s">
        <v>40</v>
      </c>
      <c r="Q379" s="95" t="s">
        <v>40</v>
      </c>
      <c r="R379" s="95" t="s">
        <v>40</v>
      </c>
      <c r="S379" s="98">
        <v>1</v>
      </c>
      <c r="T379" s="98"/>
      <c r="U379" s="95" t="s">
        <v>40</v>
      </c>
      <c r="V379" s="95"/>
      <c r="W379" s="98"/>
      <c r="X379" s="26"/>
      <c r="Y379" s="26"/>
      <c r="Z379" s="26"/>
      <c r="AA379" s="26"/>
      <c r="AB379" s="26"/>
      <c r="AC379" s="26"/>
      <c r="AD379" s="26"/>
      <c r="AE379" s="26"/>
      <c r="AF379" s="26"/>
    </row>
    <row r="380" spans="1:32" s="26" customFormat="1" ht="93" hidden="1" customHeight="1">
      <c r="A380" s="175">
        <f t="shared" si="6"/>
        <v>375</v>
      </c>
      <c r="B380" s="95" t="s">
        <v>2198</v>
      </c>
      <c r="C380" s="95"/>
      <c r="D380" s="95" t="s">
        <v>2199</v>
      </c>
      <c r="E380" s="95"/>
      <c r="F380" s="95" t="s">
        <v>1053</v>
      </c>
      <c r="G380" s="95" t="s">
        <v>2200</v>
      </c>
      <c r="H380" s="95"/>
      <c r="I380" s="95" t="s">
        <v>32</v>
      </c>
      <c r="J380" s="95" t="s">
        <v>2201</v>
      </c>
      <c r="K380" s="95"/>
      <c r="L380" s="95" t="s">
        <v>2202</v>
      </c>
      <c r="M380" s="95" t="s">
        <v>35</v>
      </c>
      <c r="N380" s="95" t="s">
        <v>2203</v>
      </c>
      <c r="O380" s="95" t="s">
        <v>2204</v>
      </c>
      <c r="P380" s="95" t="s">
        <v>40</v>
      </c>
      <c r="Q380" s="95" t="s">
        <v>40</v>
      </c>
      <c r="R380" s="95" t="s">
        <v>40</v>
      </c>
      <c r="S380" s="98">
        <v>1</v>
      </c>
      <c r="T380" s="98"/>
      <c r="U380" s="95" t="s">
        <v>40</v>
      </c>
      <c r="V380" s="95" t="s">
        <v>2205</v>
      </c>
      <c r="W380" s="98"/>
    </row>
    <row r="381" spans="1:32" s="26" customFormat="1" ht="108" hidden="1" customHeight="1">
      <c r="A381" s="175">
        <f t="shared" si="6"/>
        <v>376</v>
      </c>
      <c r="B381" s="137" t="s">
        <v>2206</v>
      </c>
      <c r="C381" s="95"/>
      <c r="D381" s="95" t="s">
        <v>2207</v>
      </c>
      <c r="E381" s="95"/>
      <c r="F381" s="95" t="s">
        <v>1053</v>
      </c>
      <c r="G381" s="95" t="s">
        <v>2208</v>
      </c>
      <c r="H381" s="95"/>
      <c r="I381" s="95" t="s">
        <v>32</v>
      </c>
      <c r="J381" s="95" t="s">
        <v>2209</v>
      </c>
      <c r="K381" s="95"/>
      <c r="L381" s="95" t="s">
        <v>1684</v>
      </c>
      <c r="M381" s="95" t="s">
        <v>52</v>
      </c>
      <c r="N381" s="95"/>
      <c r="O381" s="95"/>
      <c r="P381" s="95" t="s">
        <v>37</v>
      </c>
      <c r="Q381" s="95" t="s">
        <v>40</v>
      </c>
      <c r="R381" s="95" t="s">
        <v>40</v>
      </c>
      <c r="S381" s="98">
        <v>1</v>
      </c>
      <c r="T381" s="98"/>
      <c r="U381" s="95" t="s">
        <v>55</v>
      </c>
      <c r="V381" s="95" t="s">
        <v>2210</v>
      </c>
      <c r="W381" s="98"/>
    </row>
    <row r="382" spans="1:32" s="26" customFormat="1" ht="315" hidden="1">
      <c r="A382" s="175">
        <f t="shared" si="6"/>
        <v>377</v>
      </c>
      <c r="B382" s="101" t="s">
        <v>608</v>
      </c>
      <c r="C382" s="98"/>
      <c r="D382" s="94" t="s">
        <v>2211</v>
      </c>
      <c r="E382" s="98"/>
      <c r="F382" s="94" t="s">
        <v>1053</v>
      </c>
      <c r="G382" s="94" t="s">
        <v>2212</v>
      </c>
      <c r="H382" s="98"/>
      <c r="I382" s="94" t="s">
        <v>32</v>
      </c>
      <c r="J382" s="94" t="s">
        <v>2213</v>
      </c>
      <c r="K382" s="98"/>
      <c r="L382" s="94" t="s">
        <v>2214</v>
      </c>
      <c r="M382" s="94" t="s">
        <v>35</v>
      </c>
      <c r="N382" s="94" t="s">
        <v>2215</v>
      </c>
      <c r="O382" s="98"/>
      <c r="P382" s="94" t="s">
        <v>40</v>
      </c>
      <c r="Q382" s="94" t="s">
        <v>40</v>
      </c>
      <c r="R382" s="94" t="s">
        <v>40</v>
      </c>
      <c r="S382" s="94" t="s">
        <v>28</v>
      </c>
      <c r="T382" s="94" t="s">
        <v>1049</v>
      </c>
      <c r="U382" s="94" t="s">
        <v>40</v>
      </c>
      <c r="V382" s="98"/>
      <c r="W382" s="98"/>
    </row>
    <row r="383" spans="1:32" s="26" customFormat="1" ht="285" hidden="1">
      <c r="A383" s="175">
        <f t="shared" si="6"/>
        <v>378</v>
      </c>
      <c r="B383" s="101" t="s">
        <v>2216</v>
      </c>
      <c r="C383" s="98"/>
      <c r="D383" s="94" t="s">
        <v>2217</v>
      </c>
      <c r="E383" s="98"/>
      <c r="F383" s="94" t="s">
        <v>1054</v>
      </c>
      <c r="G383" s="94" t="s">
        <v>2218</v>
      </c>
      <c r="H383" s="98"/>
      <c r="I383" s="94" t="s">
        <v>32</v>
      </c>
      <c r="J383" s="94" t="s">
        <v>2219</v>
      </c>
      <c r="K383" s="98"/>
      <c r="L383" s="94" t="s">
        <v>2220</v>
      </c>
      <c r="M383" s="94" t="s">
        <v>35</v>
      </c>
      <c r="N383" s="94" t="s">
        <v>2221</v>
      </c>
      <c r="O383" s="98"/>
      <c r="P383" s="94" t="s">
        <v>40</v>
      </c>
      <c r="Q383" s="94" t="s">
        <v>40</v>
      </c>
      <c r="R383" s="94" t="s">
        <v>40</v>
      </c>
      <c r="S383" s="94" t="s">
        <v>28</v>
      </c>
      <c r="T383" s="94"/>
      <c r="U383" s="94" t="s">
        <v>40</v>
      </c>
      <c r="V383" s="94" t="s">
        <v>2222</v>
      </c>
      <c r="W383" s="98"/>
    </row>
    <row r="384" spans="1:32" s="26" customFormat="1" ht="90" hidden="1">
      <c r="A384" s="175">
        <f t="shared" si="6"/>
        <v>379</v>
      </c>
      <c r="B384" s="94" t="s">
        <v>2223</v>
      </c>
      <c r="C384" s="98"/>
      <c r="D384" s="94" t="s">
        <v>2224</v>
      </c>
      <c r="E384" s="98"/>
      <c r="F384" s="94" t="s">
        <v>1054</v>
      </c>
      <c r="G384" s="94" t="s">
        <v>2225</v>
      </c>
      <c r="H384" s="98"/>
      <c r="I384" s="94" t="s">
        <v>32</v>
      </c>
      <c r="J384" s="94" t="s">
        <v>2226</v>
      </c>
      <c r="K384" s="98"/>
      <c r="L384" s="94" t="s">
        <v>2227</v>
      </c>
      <c r="M384" s="94" t="s">
        <v>35</v>
      </c>
      <c r="N384" s="98"/>
      <c r="O384" s="98"/>
      <c r="P384" s="94" t="s">
        <v>40</v>
      </c>
      <c r="Q384" s="94" t="s">
        <v>40</v>
      </c>
      <c r="R384" s="94" t="s">
        <v>40</v>
      </c>
      <c r="S384" s="94" t="s">
        <v>28</v>
      </c>
      <c r="T384" s="94"/>
      <c r="U384" s="94" t="s">
        <v>40</v>
      </c>
      <c r="V384" s="98"/>
      <c r="W384" s="98"/>
    </row>
    <row r="385" spans="1:60" s="26" customFormat="1" ht="225" hidden="1">
      <c r="A385" s="175">
        <f t="shared" si="6"/>
        <v>380</v>
      </c>
      <c r="B385" s="101" t="s">
        <v>2228</v>
      </c>
      <c r="C385" s="98"/>
      <c r="D385" s="94" t="s">
        <v>2229</v>
      </c>
      <c r="E385" s="98"/>
      <c r="F385" s="94" t="s">
        <v>1054</v>
      </c>
      <c r="G385" s="94" t="s">
        <v>2230</v>
      </c>
      <c r="H385" s="98"/>
      <c r="I385" s="94" t="s">
        <v>32</v>
      </c>
      <c r="J385" s="94" t="s">
        <v>2231</v>
      </c>
      <c r="K385" s="98"/>
      <c r="L385" s="94" t="s">
        <v>1509</v>
      </c>
      <c r="M385" s="94" t="s">
        <v>35</v>
      </c>
      <c r="N385" s="94" t="s">
        <v>1625</v>
      </c>
      <c r="O385" s="98"/>
      <c r="P385" s="94" t="s">
        <v>40</v>
      </c>
      <c r="Q385" s="94" t="s">
        <v>38</v>
      </c>
      <c r="R385" s="94" t="s">
        <v>40</v>
      </c>
      <c r="S385" s="94" t="s">
        <v>28</v>
      </c>
      <c r="T385" s="94" t="s">
        <v>1049</v>
      </c>
      <c r="U385" s="94" t="s">
        <v>40</v>
      </c>
      <c r="V385" s="94" t="s">
        <v>2232</v>
      </c>
      <c r="W385" s="98"/>
    </row>
    <row r="386" spans="1:60" s="26" customFormat="1" ht="270" hidden="1">
      <c r="A386" s="175">
        <f t="shared" si="6"/>
        <v>381</v>
      </c>
      <c r="B386" s="101" t="s">
        <v>2233</v>
      </c>
      <c r="C386" s="98"/>
      <c r="D386" s="94" t="s">
        <v>2234</v>
      </c>
      <c r="E386" s="98"/>
      <c r="F386" s="94" t="s">
        <v>1053</v>
      </c>
      <c r="G386" s="94" t="s">
        <v>2235</v>
      </c>
      <c r="H386" s="98"/>
      <c r="I386" s="94" t="s">
        <v>32</v>
      </c>
      <c r="J386" s="94" t="s">
        <v>2236</v>
      </c>
      <c r="K386" s="98"/>
      <c r="L386" s="94" t="s">
        <v>1678</v>
      </c>
      <c r="M386" s="94" t="s">
        <v>35</v>
      </c>
      <c r="N386" s="94" t="s">
        <v>2237</v>
      </c>
      <c r="O386" s="98"/>
      <c r="P386" s="94" t="s">
        <v>40</v>
      </c>
      <c r="Q386" s="94" t="s">
        <v>40</v>
      </c>
      <c r="R386" s="94" t="s">
        <v>40</v>
      </c>
      <c r="S386" s="94">
        <v>1</v>
      </c>
      <c r="T386" s="94" t="s">
        <v>1049</v>
      </c>
      <c r="U386" s="94" t="s">
        <v>40</v>
      </c>
      <c r="V386" s="94" t="s">
        <v>2238</v>
      </c>
      <c r="W386" s="98"/>
    </row>
    <row r="387" spans="1:60" s="26" customFormat="1" ht="135" hidden="1">
      <c r="A387" s="175">
        <f t="shared" si="6"/>
        <v>382</v>
      </c>
      <c r="B387" s="101" t="s">
        <v>2239</v>
      </c>
      <c r="C387" s="98"/>
      <c r="D387" s="94" t="s">
        <v>2240</v>
      </c>
      <c r="E387" s="98"/>
      <c r="F387" s="94" t="s">
        <v>1054</v>
      </c>
      <c r="G387" s="94" t="s">
        <v>2241</v>
      </c>
      <c r="H387" s="98"/>
      <c r="I387" s="94" t="s">
        <v>32</v>
      </c>
      <c r="J387" s="94" t="s">
        <v>2242</v>
      </c>
      <c r="K387" s="98"/>
      <c r="L387" s="94" t="s">
        <v>2243</v>
      </c>
      <c r="M387" s="94" t="s">
        <v>35</v>
      </c>
      <c r="N387" s="98"/>
      <c r="O387" s="98"/>
      <c r="P387" s="94" t="s">
        <v>40</v>
      </c>
      <c r="Q387" s="94" t="s">
        <v>40</v>
      </c>
      <c r="R387" s="94" t="s">
        <v>40</v>
      </c>
      <c r="S387" s="94">
        <v>1</v>
      </c>
      <c r="T387" s="94" t="s">
        <v>1049</v>
      </c>
      <c r="U387" s="94" t="s">
        <v>40</v>
      </c>
      <c r="V387" s="127" t="s">
        <v>2244</v>
      </c>
      <c r="W387" s="98"/>
    </row>
    <row r="388" spans="1:60" s="26" customFormat="1" ht="195" hidden="1">
      <c r="A388" s="175">
        <f t="shared" si="6"/>
        <v>383</v>
      </c>
      <c r="B388" s="101" t="s">
        <v>2245</v>
      </c>
      <c r="C388" s="98"/>
      <c r="D388" s="94" t="s">
        <v>2246</v>
      </c>
      <c r="E388" s="98"/>
      <c r="F388" s="94" t="s">
        <v>1053</v>
      </c>
      <c r="G388" s="94" t="s">
        <v>2247</v>
      </c>
      <c r="H388" s="98"/>
      <c r="I388" s="94" t="s">
        <v>32</v>
      </c>
      <c r="J388" s="94" t="s">
        <v>2248</v>
      </c>
      <c r="K388" s="98"/>
      <c r="L388" s="94" t="s">
        <v>2249</v>
      </c>
      <c r="M388" s="94" t="s">
        <v>35</v>
      </c>
      <c r="N388" s="94" t="s">
        <v>2250</v>
      </c>
      <c r="O388" s="98"/>
      <c r="P388" s="94" t="s">
        <v>40</v>
      </c>
      <c r="Q388" s="94" t="s">
        <v>40</v>
      </c>
      <c r="R388" s="94" t="s">
        <v>40</v>
      </c>
      <c r="S388" s="94">
        <v>1</v>
      </c>
      <c r="T388" s="94" t="s">
        <v>1049</v>
      </c>
      <c r="U388" s="94" t="s">
        <v>40</v>
      </c>
      <c r="V388" s="127" t="s">
        <v>2251</v>
      </c>
      <c r="W388" s="98"/>
    </row>
    <row r="389" spans="1:60" s="26" customFormat="1" ht="270" hidden="1">
      <c r="A389" s="175">
        <f t="shared" si="6"/>
        <v>384</v>
      </c>
      <c r="B389" s="94" t="s">
        <v>2252</v>
      </c>
      <c r="C389" s="98"/>
      <c r="D389" s="94" t="s">
        <v>2253</v>
      </c>
      <c r="E389" s="98"/>
      <c r="F389" s="94" t="s">
        <v>1053</v>
      </c>
      <c r="G389" s="94" t="s">
        <v>2254</v>
      </c>
      <c r="H389" s="98"/>
      <c r="I389" s="94" t="s">
        <v>32</v>
      </c>
      <c r="J389" s="94" t="s">
        <v>2255</v>
      </c>
      <c r="K389" s="98"/>
      <c r="L389" s="94" t="s">
        <v>2249</v>
      </c>
      <c r="M389" s="94" t="s">
        <v>35</v>
      </c>
      <c r="N389" s="94" t="s">
        <v>2256</v>
      </c>
      <c r="O389" s="98"/>
      <c r="P389" s="94" t="s">
        <v>40</v>
      </c>
      <c r="Q389" s="94" t="s">
        <v>40</v>
      </c>
      <c r="R389" s="94" t="s">
        <v>40</v>
      </c>
      <c r="S389" s="94">
        <v>2</v>
      </c>
      <c r="T389" s="94" t="s">
        <v>1049</v>
      </c>
      <c r="U389" s="94" t="s">
        <v>40</v>
      </c>
      <c r="V389" s="143" t="s">
        <v>2257</v>
      </c>
      <c r="W389" s="98"/>
    </row>
    <row r="390" spans="1:60" s="26" customFormat="1" ht="195" hidden="1">
      <c r="A390" s="175">
        <f t="shared" si="6"/>
        <v>385</v>
      </c>
      <c r="B390" s="101" t="s">
        <v>2258</v>
      </c>
      <c r="C390" s="98"/>
      <c r="D390" s="94" t="s">
        <v>2259</v>
      </c>
      <c r="E390" s="98"/>
      <c r="F390" s="94" t="s">
        <v>1054</v>
      </c>
      <c r="G390" s="94" t="s">
        <v>2260</v>
      </c>
      <c r="H390" s="98"/>
      <c r="I390" s="94" t="s">
        <v>32</v>
      </c>
      <c r="J390" s="94" t="s">
        <v>2261</v>
      </c>
      <c r="K390" s="98"/>
      <c r="L390" s="94" t="s">
        <v>2262</v>
      </c>
      <c r="M390" s="94" t="s">
        <v>35</v>
      </c>
      <c r="N390" s="98"/>
      <c r="O390" s="98"/>
      <c r="P390" s="94" t="s">
        <v>40</v>
      </c>
      <c r="Q390" s="94" t="s">
        <v>40</v>
      </c>
      <c r="R390" s="94" t="s">
        <v>40</v>
      </c>
      <c r="S390" s="94" t="s">
        <v>27</v>
      </c>
      <c r="T390" s="94"/>
      <c r="U390" s="94" t="s">
        <v>40</v>
      </c>
      <c r="V390" s="98"/>
      <c r="W390" s="98"/>
    </row>
    <row r="391" spans="1:60" s="26" customFormat="1" ht="315" hidden="1">
      <c r="A391" s="175">
        <f t="shared" si="6"/>
        <v>386</v>
      </c>
      <c r="B391" s="101" t="s">
        <v>2263</v>
      </c>
      <c r="C391" s="98"/>
      <c r="D391" s="94" t="s">
        <v>2264</v>
      </c>
      <c r="E391" s="98"/>
      <c r="F391" s="94" t="s">
        <v>1054</v>
      </c>
      <c r="G391" s="94" t="s">
        <v>2265</v>
      </c>
      <c r="H391" s="98"/>
      <c r="I391" s="94" t="s">
        <v>32</v>
      </c>
      <c r="J391" s="94" t="s">
        <v>2266</v>
      </c>
      <c r="K391" s="98"/>
      <c r="L391" s="94" t="s">
        <v>2267</v>
      </c>
      <c r="M391" s="94" t="s">
        <v>35</v>
      </c>
      <c r="N391" s="94" t="s">
        <v>2268</v>
      </c>
      <c r="O391" s="98"/>
      <c r="P391" s="94" t="s">
        <v>40</v>
      </c>
      <c r="Q391" s="94" t="s">
        <v>40</v>
      </c>
      <c r="R391" s="94" t="s">
        <v>40</v>
      </c>
      <c r="S391" s="94" t="s">
        <v>28</v>
      </c>
      <c r="T391" s="94" t="s">
        <v>1049</v>
      </c>
      <c r="U391" s="94" t="s">
        <v>40</v>
      </c>
      <c r="V391" s="127" t="s">
        <v>2269</v>
      </c>
      <c r="W391" s="98"/>
    </row>
    <row r="392" spans="1:60" s="26" customFormat="1" ht="195" hidden="1">
      <c r="A392" s="175">
        <f t="shared" ref="A392:A434" si="7">A391+1</f>
        <v>387</v>
      </c>
      <c r="B392" s="101" t="s">
        <v>2270</v>
      </c>
      <c r="C392" s="98"/>
      <c r="D392" s="94" t="s">
        <v>2271</v>
      </c>
      <c r="E392" s="98"/>
      <c r="F392" s="94" t="s">
        <v>1054</v>
      </c>
      <c r="G392" s="94" t="s">
        <v>2272</v>
      </c>
      <c r="H392" s="98"/>
      <c r="I392" s="94" t="s">
        <v>32</v>
      </c>
      <c r="J392" s="94" t="s">
        <v>2273</v>
      </c>
      <c r="K392" s="98"/>
      <c r="L392" s="94" t="s">
        <v>2274</v>
      </c>
      <c r="M392" s="94" t="s">
        <v>35</v>
      </c>
      <c r="N392" s="94" t="s">
        <v>2275</v>
      </c>
      <c r="O392" s="98"/>
      <c r="P392" s="94" t="s">
        <v>40</v>
      </c>
      <c r="Q392" s="94" t="s">
        <v>40</v>
      </c>
      <c r="R392" s="94" t="s">
        <v>40</v>
      </c>
      <c r="S392" s="94" t="s">
        <v>28</v>
      </c>
      <c r="T392" s="94"/>
      <c r="U392" s="94" t="s">
        <v>40</v>
      </c>
      <c r="V392" s="98"/>
      <c r="W392" s="98"/>
    </row>
    <row r="393" spans="1:60" s="26" customFormat="1" ht="180" hidden="1">
      <c r="A393" s="175">
        <f t="shared" si="7"/>
        <v>388</v>
      </c>
      <c r="B393" s="94" t="s">
        <v>2276</v>
      </c>
      <c r="C393" s="101"/>
      <c r="D393" s="94" t="s">
        <v>2277</v>
      </c>
      <c r="E393" s="101"/>
      <c r="F393" s="94" t="s">
        <v>1053</v>
      </c>
      <c r="G393" s="94" t="s">
        <v>1775</v>
      </c>
      <c r="H393" s="101"/>
      <c r="I393" s="94" t="s">
        <v>32</v>
      </c>
      <c r="J393" s="94" t="s">
        <v>2278</v>
      </c>
      <c r="K393" s="101"/>
      <c r="L393" s="94" t="s">
        <v>1777</v>
      </c>
      <c r="M393" s="94" t="s">
        <v>35</v>
      </c>
      <c r="N393" s="94" t="s">
        <v>1778</v>
      </c>
      <c r="O393" s="101"/>
      <c r="P393" s="94" t="s">
        <v>40</v>
      </c>
      <c r="Q393" s="94" t="s">
        <v>40</v>
      </c>
      <c r="R393" s="94" t="s">
        <v>40</v>
      </c>
      <c r="S393" s="94" t="s">
        <v>28</v>
      </c>
      <c r="T393" s="94"/>
      <c r="U393" s="94" t="s">
        <v>40</v>
      </c>
      <c r="V393" s="127" t="s">
        <v>1779</v>
      </c>
      <c r="W393" s="98"/>
    </row>
    <row r="394" spans="1:60" s="26" customFormat="1" ht="180" hidden="1">
      <c r="A394" s="175">
        <f t="shared" si="7"/>
        <v>389</v>
      </c>
      <c r="B394" s="101" t="s">
        <v>2279</v>
      </c>
      <c r="C394" s="101"/>
      <c r="D394" s="94" t="s">
        <v>2280</v>
      </c>
      <c r="E394" s="101"/>
      <c r="F394" s="94" t="s">
        <v>1053</v>
      </c>
      <c r="G394" s="94" t="s">
        <v>1775</v>
      </c>
      <c r="H394" s="101"/>
      <c r="I394" s="94" t="s">
        <v>32</v>
      </c>
      <c r="J394" s="94" t="s">
        <v>2281</v>
      </c>
      <c r="K394" s="101"/>
      <c r="L394" s="94" t="s">
        <v>1777</v>
      </c>
      <c r="M394" s="94" t="s">
        <v>35</v>
      </c>
      <c r="N394" s="94" t="s">
        <v>1778</v>
      </c>
      <c r="O394" s="101"/>
      <c r="P394" s="94" t="s">
        <v>40</v>
      </c>
      <c r="Q394" s="94" t="s">
        <v>40</v>
      </c>
      <c r="R394" s="94" t="s">
        <v>40</v>
      </c>
      <c r="S394" s="94" t="s">
        <v>28</v>
      </c>
      <c r="T394" s="94"/>
      <c r="U394" s="94" t="s">
        <v>40</v>
      </c>
      <c r="V394" s="127" t="s">
        <v>1779</v>
      </c>
      <c r="W394" s="98"/>
    </row>
    <row r="395" spans="1:60" s="147" customFormat="1" ht="94.5" hidden="1">
      <c r="A395" s="175">
        <f t="shared" si="7"/>
        <v>390</v>
      </c>
      <c r="B395" s="137" t="s">
        <v>2282</v>
      </c>
      <c r="C395" s="137"/>
      <c r="D395" s="95" t="s">
        <v>2283</v>
      </c>
      <c r="E395" s="137"/>
      <c r="F395" s="95" t="s">
        <v>1053</v>
      </c>
      <c r="G395" s="95" t="s">
        <v>2284</v>
      </c>
      <c r="H395" s="137"/>
      <c r="I395" s="95" t="s">
        <v>32</v>
      </c>
      <c r="J395" s="95" t="s">
        <v>2285</v>
      </c>
      <c r="K395" s="137"/>
      <c r="L395" s="95" t="s">
        <v>1712</v>
      </c>
      <c r="M395" s="95" t="s">
        <v>35</v>
      </c>
      <c r="N395" s="95"/>
      <c r="O395" s="137"/>
      <c r="P395" s="95" t="s">
        <v>40</v>
      </c>
      <c r="Q395" s="95" t="s">
        <v>40</v>
      </c>
      <c r="R395" s="95" t="s">
        <v>40</v>
      </c>
      <c r="S395" s="95" t="s">
        <v>28</v>
      </c>
      <c r="T395" s="95"/>
      <c r="U395" s="95" t="s">
        <v>40</v>
      </c>
      <c r="V395" s="95"/>
      <c r="W395" s="98"/>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c r="AY395" s="26"/>
      <c r="AZ395" s="26"/>
      <c r="BA395" s="26"/>
      <c r="BB395" s="26"/>
      <c r="BC395" s="26"/>
      <c r="BD395" s="26"/>
      <c r="BE395" s="26"/>
      <c r="BF395" s="26"/>
      <c r="BG395" s="26"/>
      <c r="BH395" s="26"/>
    </row>
    <row r="396" spans="1:60" s="147" customFormat="1" ht="115.5" hidden="1">
      <c r="A396" s="175">
        <f t="shared" si="7"/>
        <v>391</v>
      </c>
      <c r="B396" s="137" t="s">
        <v>2286</v>
      </c>
      <c r="C396" s="137"/>
      <c r="D396" s="95" t="s">
        <v>2287</v>
      </c>
      <c r="E396" s="137"/>
      <c r="F396" s="95" t="s">
        <v>1053</v>
      </c>
      <c r="G396" s="95" t="s">
        <v>2288</v>
      </c>
      <c r="H396" s="137"/>
      <c r="I396" s="95" t="s">
        <v>32</v>
      </c>
      <c r="J396" s="95" t="s">
        <v>2289</v>
      </c>
      <c r="K396" s="137"/>
      <c r="L396" s="95" t="s">
        <v>1712</v>
      </c>
      <c r="M396" s="95" t="s">
        <v>35</v>
      </c>
      <c r="N396" s="95" t="s">
        <v>2290</v>
      </c>
      <c r="O396" s="137"/>
      <c r="P396" s="95" t="s">
        <v>40</v>
      </c>
      <c r="Q396" s="95" t="s">
        <v>40</v>
      </c>
      <c r="R396" s="95" t="s">
        <v>40</v>
      </c>
      <c r="S396" s="95" t="s">
        <v>28</v>
      </c>
      <c r="T396" s="95"/>
      <c r="U396" s="95" t="s">
        <v>40</v>
      </c>
      <c r="V396" s="95" t="s">
        <v>2291</v>
      </c>
      <c r="W396" s="98"/>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c r="AY396" s="26"/>
      <c r="AZ396" s="26"/>
      <c r="BA396" s="26"/>
      <c r="BB396" s="26"/>
      <c r="BC396" s="26"/>
      <c r="BD396" s="26"/>
      <c r="BE396" s="26"/>
      <c r="BF396" s="26"/>
      <c r="BG396" s="26"/>
      <c r="BH396" s="26"/>
    </row>
    <row r="397" spans="1:60" s="147" customFormat="1" ht="157.5" hidden="1">
      <c r="A397" s="175">
        <f t="shared" si="7"/>
        <v>392</v>
      </c>
      <c r="B397" s="148" t="s">
        <v>2292</v>
      </c>
      <c r="C397" s="137"/>
      <c r="D397" s="95" t="s">
        <v>2293</v>
      </c>
      <c r="E397" s="137"/>
      <c r="F397" s="95" t="s">
        <v>1053</v>
      </c>
      <c r="G397" s="95" t="s">
        <v>2294</v>
      </c>
      <c r="H397" s="137"/>
      <c r="I397" s="95" t="s">
        <v>32</v>
      </c>
      <c r="J397" s="95" t="s">
        <v>2295</v>
      </c>
      <c r="K397" s="137"/>
      <c r="L397" s="95" t="s">
        <v>2296</v>
      </c>
      <c r="M397" s="95" t="s">
        <v>35</v>
      </c>
      <c r="N397" s="95" t="s">
        <v>1706</v>
      </c>
      <c r="O397" s="137"/>
      <c r="P397" s="95" t="s">
        <v>40</v>
      </c>
      <c r="Q397" s="95" t="s">
        <v>40</v>
      </c>
      <c r="R397" s="95" t="s">
        <v>40</v>
      </c>
      <c r="S397" s="95">
        <v>1</v>
      </c>
      <c r="T397" s="95"/>
      <c r="U397" s="95" t="s">
        <v>40</v>
      </c>
      <c r="V397" s="127"/>
      <c r="W397" s="98"/>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c r="AY397" s="26"/>
      <c r="AZ397" s="26"/>
      <c r="BA397" s="26"/>
      <c r="BB397" s="26"/>
      <c r="BC397" s="26"/>
      <c r="BD397" s="26"/>
      <c r="BE397" s="26"/>
      <c r="BF397" s="26"/>
      <c r="BG397" s="26"/>
      <c r="BH397" s="26"/>
    </row>
    <row r="398" spans="1:60" s="26" customFormat="1" ht="210" hidden="1">
      <c r="A398" s="175">
        <f t="shared" si="7"/>
        <v>393</v>
      </c>
      <c r="B398" s="94" t="s">
        <v>2297</v>
      </c>
      <c r="C398" s="101"/>
      <c r="D398" s="94" t="s">
        <v>2298</v>
      </c>
      <c r="E398" s="101"/>
      <c r="F398" s="95" t="s">
        <v>1054</v>
      </c>
      <c r="G398" s="94" t="s">
        <v>2299</v>
      </c>
      <c r="H398" s="101"/>
      <c r="I398" s="94" t="s">
        <v>32</v>
      </c>
      <c r="J398" s="94" t="s">
        <v>2300</v>
      </c>
      <c r="K398" s="101"/>
      <c r="L398" s="94" t="s">
        <v>2301</v>
      </c>
      <c r="M398" s="95" t="s">
        <v>35</v>
      </c>
      <c r="N398" s="101"/>
      <c r="O398" s="101"/>
      <c r="P398" s="95" t="s">
        <v>40</v>
      </c>
      <c r="Q398" s="95" t="s">
        <v>40</v>
      </c>
      <c r="R398" s="95" t="s">
        <v>40</v>
      </c>
      <c r="S398" s="95">
        <v>1</v>
      </c>
      <c r="T398" s="95" t="s">
        <v>1049</v>
      </c>
      <c r="U398" s="95" t="s">
        <v>40</v>
      </c>
      <c r="V398" s="127" t="s">
        <v>2302</v>
      </c>
      <c r="W398" s="98"/>
    </row>
    <row r="399" spans="1:60" s="26" customFormat="1" ht="285" hidden="1">
      <c r="A399" s="175">
        <f t="shared" si="7"/>
        <v>394</v>
      </c>
      <c r="B399" s="101" t="s">
        <v>2303</v>
      </c>
      <c r="C399" s="101"/>
      <c r="D399" s="94" t="s">
        <v>2304</v>
      </c>
      <c r="E399" s="101"/>
      <c r="F399" s="95" t="s">
        <v>1053</v>
      </c>
      <c r="G399" s="94" t="s">
        <v>2305</v>
      </c>
      <c r="H399" s="101"/>
      <c r="I399" s="94" t="s">
        <v>32</v>
      </c>
      <c r="J399" s="94" t="s">
        <v>2306</v>
      </c>
      <c r="K399" s="101"/>
      <c r="L399" s="94" t="s">
        <v>2307</v>
      </c>
      <c r="M399" s="95" t="s">
        <v>35</v>
      </c>
      <c r="N399" s="101"/>
      <c r="O399" s="101"/>
      <c r="P399" s="95" t="s">
        <v>40</v>
      </c>
      <c r="Q399" s="95" t="s">
        <v>40</v>
      </c>
      <c r="R399" s="95" t="s">
        <v>40</v>
      </c>
      <c r="S399" s="95" t="s">
        <v>28</v>
      </c>
      <c r="T399" s="95" t="s">
        <v>1049</v>
      </c>
      <c r="U399" s="95" t="s">
        <v>40</v>
      </c>
      <c r="V399" s="94" t="s">
        <v>1746</v>
      </c>
      <c r="W399" s="98"/>
    </row>
    <row r="400" spans="1:60" s="26" customFormat="1" ht="135" hidden="1">
      <c r="A400" s="175">
        <f t="shared" si="7"/>
        <v>395</v>
      </c>
      <c r="B400" s="94" t="s">
        <v>2308</v>
      </c>
      <c r="C400" s="101"/>
      <c r="D400" s="94" t="s">
        <v>2309</v>
      </c>
      <c r="E400" s="101"/>
      <c r="F400" s="95" t="s">
        <v>1054</v>
      </c>
      <c r="G400" s="94" t="s">
        <v>2310</v>
      </c>
      <c r="H400" s="101"/>
      <c r="I400" s="94" t="s">
        <v>32</v>
      </c>
      <c r="J400" s="94" t="s">
        <v>1887</v>
      </c>
      <c r="K400" s="101"/>
      <c r="L400" s="94" t="s">
        <v>2311</v>
      </c>
      <c r="M400" s="95" t="s">
        <v>52</v>
      </c>
      <c r="N400" s="101"/>
      <c r="O400" s="101"/>
      <c r="P400" s="95" t="s">
        <v>40</v>
      </c>
      <c r="Q400" s="95" t="s">
        <v>40</v>
      </c>
      <c r="R400" s="95" t="s">
        <v>40</v>
      </c>
      <c r="S400" s="95" t="s">
        <v>28</v>
      </c>
      <c r="T400" s="95" t="s">
        <v>1049</v>
      </c>
      <c r="U400" s="95" t="s">
        <v>40</v>
      </c>
      <c r="V400" s="94" t="s">
        <v>2312</v>
      </c>
      <c r="W400" s="98"/>
    </row>
    <row r="401" spans="1:60" s="26" customFormat="1" ht="120" hidden="1">
      <c r="A401" s="175">
        <f t="shared" si="7"/>
        <v>396</v>
      </c>
      <c r="B401" s="94" t="s">
        <v>2313</v>
      </c>
      <c r="C401" s="101"/>
      <c r="D401" s="94" t="s">
        <v>2314</v>
      </c>
      <c r="E401" s="101"/>
      <c r="F401" s="95" t="s">
        <v>1054</v>
      </c>
      <c r="G401" s="94" t="s">
        <v>2315</v>
      </c>
      <c r="H401" s="101"/>
      <c r="I401" s="94" t="s">
        <v>32</v>
      </c>
      <c r="J401" s="94" t="s">
        <v>2316</v>
      </c>
      <c r="K401" s="101"/>
      <c r="L401" s="94" t="s">
        <v>2317</v>
      </c>
      <c r="M401" s="95" t="s">
        <v>52</v>
      </c>
      <c r="N401" s="101"/>
      <c r="O401" s="101"/>
      <c r="P401" s="95" t="s">
        <v>40</v>
      </c>
      <c r="Q401" s="95" t="s">
        <v>40</v>
      </c>
      <c r="R401" s="95" t="s">
        <v>40</v>
      </c>
      <c r="S401" s="95" t="s">
        <v>28</v>
      </c>
      <c r="T401" s="95" t="s">
        <v>1049</v>
      </c>
      <c r="U401" s="95" t="s">
        <v>40</v>
      </c>
      <c r="V401" s="94" t="s">
        <v>2318</v>
      </c>
      <c r="W401" s="98"/>
    </row>
    <row r="402" spans="1:60" s="26" customFormat="1" ht="135" hidden="1">
      <c r="A402" s="175">
        <f t="shared" si="7"/>
        <v>397</v>
      </c>
      <c r="B402" s="94" t="s">
        <v>2319</v>
      </c>
      <c r="C402" s="101"/>
      <c r="D402" s="94" t="s">
        <v>2320</v>
      </c>
      <c r="E402" s="101"/>
      <c r="F402" s="95" t="s">
        <v>1054</v>
      </c>
      <c r="G402" s="94" t="s">
        <v>2321</v>
      </c>
      <c r="H402" s="101"/>
      <c r="I402" s="94" t="s">
        <v>32</v>
      </c>
      <c r="J402" s="94" t="s">
        <v>2322</v>
      </c>
      <c r="K402" s="101"/>
      <c r="L402" s="94" t="s">
        <v>2323</v>
      </c>
      <c r="M402" s="95" t="s">
        <v>52</v>
      </c>
      <c r="N402" s="101"/>
      <c r="O402" s="101"/>
      <c r="P402" s="95" t="s">
        <v>40</v>
      </c>
      <c r="Q402" s="95" t="s">
        <v>40</v>
      </c>
      <c r="R402" s="95" t="s">
        <v>40</v>
      </c>
      <c r="S402" s="95" t="s">
        <v>28</v>
      </c>
      <c r="T402" s="95" t="s">
        <v>1049</v>
      </c>
      <c r="U402" s="95" t="s">
        <v>40</v>
      </c>
      <c r="V402" s="94" t="s">
        <v>2324</v>
      </c>
      <c r="W402" s="98"/>
    </row>
    <row r="403" spans="1:60" s="26" customFormat="1" ht="150" hidden="1">
      <c r="A403" s="175">
        <f t="shared" si="7"/>
        <v>398</v>
      </c>
      <c r="B403" s="94" t="s">
        <v>2325</v>
      </c>
      <c r="C403" s="101"/>
      <c r="D403" s="94" t="s">
        <v>2326</v>
      </c>
      <c r="E403" s="101"/>
      <c r="F403" s="95" t="s">
        <v>1054</v>
      </c>
      <c r="G403" s="94" t="s">
        <v>2321</v>
      </c>
      <c r="H403" s="101"/>
      <c r="I403" s="94" t="s">
        <v>32</v>
      </c>
      <c r="J403" s="94" t="s">
        <v>2327</v>
      </c>
      <c r="K403" s="101"/>
      <c r="L403" s="94" t="s">
        <v>2323</v>
      </c>
      <c r="M403" s="95" t="s">
        <v>52</v>
      </c>
      <c r="N403" s="101"/>
      <c r="O403" s="101"/>
      <c r="P403" s="95" t="s">
        <v>40</v>
      </c>
      <c r="Q403" s="95" t="s">
        <v>40</v>
      </c>
      <c r="R403" s="95" t="s">
        <v>40</v>
      </c>
      <c r="S403" s="95" t="s">
        <v>28</v>
      </c>
      <c r="T403" s="95" t="s">
        <v>1049</v>
      </c>
      <c r="U403" s="95" t="s">
        <v>40</v>
      </c>
      <c r="V403" s="94" t="s">
        <v>2328</v>
      </c>
      <c r="W403" s="98"/>
    </row>
    <row r="404" spans="1:60" s="26" customFormat="1" ht="255" hidden="1">
      <c r="A404" s="175">
        <f t="shared" si="7"/>
        <v>399</v>
      </c>
      <c r="B404" s="101" t="s">
        <v>2329</v>
      </c>
      <c r="C404" s="101"/>
      <c r="D404" s="94" t="s">
        <v>2330</v>
      </c>
      <c r="E404" s="101"/>
      <c r="F404" s="95" t="s">
        <v>1054</v>
      </c>
      <c r="G404" s="94" t="s">
        <v>2331</v>
      </c>
      <c r="H404" s="101"/>
      <c r="I404" s="94" t="s">
        <v>32</v>
      </c>
      <c r="J404" s="94" t="s">
        <v>2332</v>
      </c>
      <c r="K404" s="101"/>
      <c r="L404" s="94" t="s">
        <v>2333</v>
      </c>
      <c r="M404" s="95" t="s">
        <v>35</v>
      </c>
      <c r="N404" s="101"/>
      <c r="O404" s="101"/>
      <c r="P404" s="95" t="s">
        <v>40</v>
      </c>
      <c r="Q404" s="95" t="s">
        <v>40</v>
      </c>
      <c r="R404" s="95" t="s">
        <v>40</v>
      </c>
      <c r="S404" s="95" t="s">
        <v>28</v>
      </c>
      <c r="T404" s="95" t="s">
        <v>1049</v>
      </c>
      <c r="U404" s="95" t="s">
        <v>40</v>
      </c>
      <c r="V404" s="94" t="s">
        <v>2334</v>
      </c>
      <c r="W404" s="98"/>
    </row>
    <row r="405" spans="1:60" s="26" customFormat="1" ht="225" hidden="1">
      <c r="A405" s="175">
        <f t="shared" si="7"/>
        <v>400</v>
      </c>
      <c r="B405" s="94" t="s">
        <v>2335</v>
      </c>
      <c r="C405" s="101"/>
      <c r="D405" s="94" t="s">
        <v>2336</v>
      </c>
      <c r="E405" s="101"/>
      <c r="F405" s="95" t="s">
        <v>1054</v>
      </c>
      <c r="G405" s="94" t="s">
        <v>2337</v>
      </c>
      <c r="H405" s="101"/>
      <c r="I405" s="94" t="s">
        <v>32</v>
      </c>
      <c r="J405" s="94" t="s">
        <v>2338</v>
      </c>
      <c r="K405" s="101"/>
      <c r="L405" s="94" t="s">
        <v>2339</v>
      </c>
      <c r="M405" s="95" t="s">
        <v>35</v>
      </c>
      <c r="N405" s="101"/>
      <c r="O405" s="101"/>
      <c r="P405" s="95" t="s">
        <v>40</v>
      </c>
      <c r="Q405" s="95" t="s">
        <v>40</v>
      </c>
      <c r="R405" s="95" t="s">
        <v>40</v>
      </c>
      <c r="S405" s="95">
        <v>1</v>
      </c>
      <c r="T405" s="95" t="s">
        <v>1049</v>
      </c>
      <c r="U405" s="95" t="s">
        <v>40</v>
      </c>
      <c r="V405" s="94" t="s">
        <v>2340</v>
      </c>
      <c r="W405" s="98"/>
    </row>
    <row r="406" spans="1:60" s="26" customFormat="1" ht="225" hidden="1">
      <c r="A406" s="175">
        <f t="shared" si="7"/>
        <v>401</v>
      </c>
      <c r="B406" s="101" t="s">
        <v>2341</v>
      </c>
      <c r="C406" s="101"/>
      <c r="D406" s="94" t="s">
        <v>2342</v>
      </c>
      <c r="E406" s="101"/>
      <c r="F406" s="95" t="s">
        <v>1054</v>
      </c>
      <c r="G406" s="94" t="s">
        <v>2343</v>
      </c>
      <c r="H406" s="101"/>
      <c r="I406" s="94" t="s">
        <v>32</v>
      </c>
      <c r="J406" s="94" t="s">
        <v>2344</v>
      </c>
      <c r="K406" s="101"/>
      <c r="L406" s="94" t="s">
        <v>2339</v>
      </c>
      <c r="M406" s="95" t="s">
        <v>35</v>
      </c>
      <c r="N406" s="101"/>
      <c r="O406" s="101"/>
      <c r="P406" s="95" t="s">
        <v>40</v>
      </c>
      <c r="Q406" s="95" t="s">
        <v>40</v>
      </c>
      <c r="R406" s="95" t="s">
        <v>40</v>
      </c>
      <c r="S406" s="95">
        <v>1</v>
      </c>
      <c r="T406" s="95" t="s">
        <v>1049</v>
      </c>
      <c r="U406" s="95" t="s">
        <v>40</v>
      </c>
      <c r="V406" s="94" t="s">
        <v>2340</v>
      </c>
      <c r="W406" s="98"/>
    </row>
    <row r="407" spans="1:60" s="26" customFormat="1" ht="225" hidden="1">
      <c r="A407" s="175">
        <f t="shared" si="7"/>
        <v>402</v>
      </c>
      <c r="B407" s="101" t="s">
        <v>2345</v>
      </c>
      <c r="C407" s="101"/>
      <c r="D407" s="94" t="s">
        <v>2346</v>
      </c>
      <c r="E407" s="101"/>
      <c r="F407" s="95" t="s">
        <v>1054</v>
      </c>
      <c r="G407" s="94" t="s">
        <v>2343</v>
      </c>
      <c r="H407" s="101"/>
      <c r="I407" s="94" t="s">
        <v>32</v>
      </c>
      <c r="J407" s="94" t="s">
        <v>2347</v>
      </c>
      <c r="K407" s="101"/>
      <c r="L407" s="94" t="s">
        <v>2339</v>
      </c>
      <c r="M407" s="95" t="s">
        <v>35</v>
      </c>
      <c r="N407" s="101"/>
      <c r="O407" s="101"/>
      <c r="P407" s="95" t="s">
        <v>40</v>
      </c>
      <c r="Q407" s="95" t="s">
        <v>40</v>
      </c>
      <c r="R407" s="95" t="s">
        <v>40</v>
      </c>
      <c r="S407" s="95">
        <v>1</v>
      </c>
      <c r="T407" s="95" t="s">
        <v>1049</v>
      </c>
      <c r="U407" s="95" t="s">
        <v>40</v>
      </c>
      <c r="V407" s="94" t="s">
        <v>2340</v>
      </c>
      <c r="W407" s="98"/>
    </row>
    <row r="408" spans="1:60" s="26" customFormat="1" ht="210" hidden="1">
      <c r="A408" s="175">
        <f t="shared" si="7"/>
        <v>403</v>
      </c>
      <c r="B408" s="101" t="s">
        <v>2348</v>
      </c>
      <c r="C408" s="101"/>
      <c r="D408" s="94" t="s">
        <v>2349</v>
      </c>
      <c r="E408" s="101"/>
      <c r="F408" s="95" t="s">
        <v>1054</v>
      </c>
      <c r="G408" s="94" t="s">
        <v>2350</v>
      </c>
      <c r="H408" s="101"/>
      <c r="I408" s="94" t="s">
        <v>32</v>
      </c>
      <c r="J408" s="94" t="s">
        <v>2351</v>
      </c>
      <c r="K408" s="101"/>
      <c r="L408" s="94" t="s">
        <v>1777</v>
      </c>
      <c r="M408" s="95" t="s">
        <v>35</v>
      </c>
      <c r="N408" s="94" t="s">
        <v>1778</v>
      </c>
      <c r="O408" s="101"/>
      <c r="P408" s="95" t="s">
        <v>40</v>
      </c>
      <c r="Q408" s="95" t="s">
        <v>40</v>
      </c>
      <c r="R408" s="95" t="s">
        <v>40</v>
      </c>
      <c r="S408" s="95" t="s">
        <v>28</v>
      </c>
      <c r="T408" s="95"/>
      <c r="U408" s="95" t="s">
        <v>40</v>
      </c>
      <c r="V408" s="101"/>
      <c r="W408" s="98"/>
    </row>
    <row r="409" spans="1:60" s="146" customFormat="1" ht="126" hidden="1">
      <c r="A409" s="175">
        <f t="shared" si="7"/>
        <v>404</v>
      </c>
      <c r="B409" s="137" t="s">
        <v>2352</v>
      </c>
      <c r="C409" s="137"/>
      <c r="D409" s="95" t="s">
        <v>2353</v>
      </c>
      <c r="E409" s="137"/>
      <c r="F409" s="95" t="s">
        <v>1005</v>
      </c>
      <c r="G409" s="95" t="s">
        <v>2354</v>
      </c>
      <c r="H409" s="137"/>
      <c r="I409" s="95" t="s">
        <v>32</v>
      </c>
      <c r="J409" s="95" t="s">
        <v>2355</v>
      </c>
      <c r="K409" s="137"/>
      <c r="L409" s="95" t="s">
        <v>2356</v>
      </c>
      <c r="M409" s="95" t="s">
        <v>35</v>
      </c>
      <c r="N409" s="95" t="s">
        <v>1605</v>
      </c>
      <c r="O409" s="137"/>
      <c r="P409" s="95" t="s">
        <v>40</v>
      </c>
      <c r="Q409" s="95" t="s">
        <v>38</v>
      </c>
      <c r="R409" s="95" t="s">
        <v>40</v>
      </c>
      <c r="S409" s="95"/>
      <c r="T409" s="95"/>
      <c r="U409" s="95" t="s">
        <v>40</v>
      </c>
      <c r="V409" s="95" t="s">
        <v>2357</v>
      </c>
      <c r="W409" s="98"/>
      <c r="X409" s="26"/>
      <c r="Y409" s="26"/>
      <c r="Z409" s="26"/>
      <c r="AA409" s="26"/>
      <c r="AB409" s="26"/>
      <c r="AC409" s="26"/>
      <c r="AD409" s="26"/>
      <c r="AE409" s="26"/>
      <c r="AF409" s="26"/>
      <c r="AG409" s="26"/>
      <c r="AH409" s="26"/>
      <c r="AI409" s="26"/>
      <c r="AJ409" s="26"/>
      <c r="AK409" s="26"/>
      <c r="AL409" s="26"/>
      <c r="AM409" s="26"/>
      <c r="AN409" s="26"/>
      <c r="AO409" s="26"/>
      <c r="AP409" s="26"/>
      <c r="AQ409" s="26"/>
      <c r="AR409" s="26"/>
      <c r="AS409" s="26"/>
      <c r="AT409" s="26"/>
      <c r="AU409" s="26"/>
      <c r="AV409" s="26"/>
      <c r="AW409" s="26"/>
      <c r="AX409" s="26"/>
      <c r="AY409" s="26"/>
      <c r="AZ409" s="26"/>
      <c r="BA409" s="26"/>
      <c r="BB409" s="26"/>
      <c r="BC409" s="26"/>
      <c r="BD409" s="26"/>
      <c r="BE409" s="26"/>
      <c r="BF409" s="26"/>
      <c r="BG409" s="26"/>
      <c r="BH409" s="26"/>
    </row>
    <row r="410" spans="1:60" s="146" customFormat="1" ht="126" hidden="1">
      <c r="A410" s="175">
        <f t="shared" si="7"/>
        <v>405</v>
      </c>
      <c r="B410" s="137" t="s">
        <v>2358</v>
      </c>
      <c r="C410" s="137"/>
      <c r="D410" s="95" t="s">
        <v>2359</v>
      </c>
      <c r="E410" s="137"/>
      <c r="F410" s="95" t="s">
        <v>1005</v>
      </c>
      <c r="G410" s="95" t="s">
        <v>2354</v>
      </c>
      <c r="H410" s="137"/>
      <c r="I410" s="95" t="s">
        <v>32</v>
      </c>
      <c r="J410" s="95" t="s">
        <v>2360</v>
      </c>
      <c r="K410" s="137"/>
      <c r="L410" s="95" t="s">
        <v>2356</v>
      </c>
      <c r="M410" s="95" t="s">
        <v>35</v>
      </c>
      <c r="N410" s="95" t="s">
        <v>1605</v>
      </c>
      <c r="O410" s="137"/>
      <c r="P410" s="95" t="s">
        <v>40</v>
      </c>
      <c r="Q410" s="95" t="s">
        <v>38</v>
      </c>
      <c r="R410" s="95" t="s">
        <v>40</v>
      </c>
      <c r="S410" s="95"/>
      <c r="T410" s="95"/>
      <c r="U410" s="95" t="s">
        <v>40</v>
      </c>
      <c r="V410" s="95" t="s">
        <v>2361</v>
      </c>
      <c r="W410" s="98"/>
      <c r="X410" s="26"/>
      <c r="Y410" s="26"/>
      <c r="Z410" s="26"/>
      <c r="AA410" s="26"/>
      <c r="AB410" s="26"/>
      <c r="AC410" s="26"/>
      <c r="AD410" s="26"/>
      <c r="AE410" s="26"/>
      <c r="AF410" s="26"/>
      <c r="AG410" s="26"/>
      <c r="AH410" s="26"/>
      <c r="AI410" s="26"/>
      <c r="AJ410" s="26"/>
      <c r="AK410" s="26"/>
      <c r="AL410" s="26"/>
      <c r="AM410" s="26"/>
      <c r="AN410" s="26"/>
      <c r="AO410" s="26"/>
      <c r="AP410" s="26"/>
      <c r="AQ410" s="26"/>
      <c r="AR410" s="26"/>
      <c r="AS410" s="26"/>
      <c r="AT410" s="26"/>
      <c r="AU410" s="26"/>
      <c r="AV410" s="26"/>
      <c r="AW410" s="26"/>
      <c r="AX410" s="26"/>
      <c r="AY410" s="26"/>
      <c r="AZ410" s="26"/>
      <c r="BA410" s="26"/>
      <c r="BB410" s="26"/>
      <c r="BC410" s="26"/>
      <c r="BD410" s="26"/>
      <c r="BE410" s="26"/>
      <c r="BF410" s="26"/>
      <c r="BG410" s="26"/>
      <c r="BH410" s="26"/>
    </row>
    <row r="411" spans="1:60" s="146" customFormat="1" ht="126" hidden="1">
      <c r="A411" s="175">
        <f t="shared" si="7"/>
        <v>406</v>
      </c>
      <c r="B411" s="137" t="s">
        <v>2362</v>
      </c>
      <c r="C411" s="137"/>
      <c r="D411" s="95" t="s">
        <v>2363</v>
      </c>
      <c r="E411" s="137"/>
      <c r="F411" s="95" t="s">
        <v>1005</v>
      </c>
      <c r="G411" s="95" t="s">
        <v>2354</v>
      </c>
      <c r="H411" s="137"/>
      <c r="I411" s="95" t="s">
        <v>32</v>
      </c>
      <c r="J411" s="95" t="s">
        <v>2364</v>
      </c>
      <c r="K411" s="137"/>
      <c r="L411" s="95" t="s">
        <v>2356</v>
      </c>
      <c r="M411" s="95" t="s">
        <v>35</v>
      </c>
      <c r="N411" s="95" t="s">
        <v>1605</v>
      </c>
      <c r="O411" s="137"/>
      <c r="P411" s="95" t="s">
        <v>40</v>
      </c>
      <c r="Q411" s="95" t="s">
        <v>38</v>
      </c>
      <c r="R411" s="95" t="s">
        <v>40</v>
      </c>
      <c r="S411" s="95"/>
      <c r="T411" s="95"/>
      <c r="U411" s="95" t="s">
        <v>40</v>
      </c>
      <c r="V411" s="95" t="s">
        <v>2365</v>
      </c>
      <c r="W411" s="98"/>
      <c r="X411" s="26"/>
      <c r="Y411" s="26"/>
      <c r="Z411" s="26"/>
      <c r="AA411" s="26"/>
      <c r="AB411" s="26"/>
      <c r="AC411" s="26"/>
      <c r="AD411" s="26"/>
      <c r="AE411" s="26"/>
      <c r="AF411" s="26"/>
      <c r="AG411" s="26"/>
      <c r="AH411" s="26"/>
      <c r="AI411" s="26"/>
      <c r="AJ411" s="26"/>
      <c r="AK411" s="26"/>
      <c r="AL411" s="26"/>
      <c r="AM411" s="26"/>
      <c r="AN411" s="26"/>
      <c r="AO411" s="26"/>
      <c r="AP411" s="26"/>
      <c r="AQ411" s="26"/>
      <c r="AR411" s="26"/>
      <c r="AS411" s="26"/>
      <c r="AT411" s="26"/>
      <c r="AU411" s="26"/>
      <c r="AV411" s="26"/>
      <c r="AW411" s="26"/>
      <c r="AX411" s="26"/>
      <c r="AY411" s="26"/>
      <c r="AZ411" s="26"/>
      <c r="BA411" s="26"/>
      <c r="BB411" s="26"/>
      <c r="BC411" s="26"/>
      <c r="BD411" s="26"/>
      <c r="BE411" s="26"/>
      <c r="BF411" s="26"/>
      <c r="BG411" s="26"/>
      <c r="BH411" s="26"/>
    </row>
    <row r="412" spans="1:60" s="26" customFormat="1" ht="52.5" hidden="1">
      <c r="A412" s="175">
        <f t="shared" si="7"/>
        <v>407</v>
      </c>
      <c r="B412" s="131" t="s">
        <v>2366</v>
      </c>
      <c r="C412" s="131"/>
      <c r="D412" s="131" t="s">
        <v>2367</v>
      </c>
      <c r="E412" s="131"/>
      <c r="F412" s="95" t="s">
        <v>1011</v>
      </c>
      <c r="G412" s="131" t="s">
        <v>2368</v>
      </c>
      <c r="H412" s="131"/>
      <c r="I412" s="131" t="s">
        <v>32</v>
      </c>
      <c r="J412" s="131" t="s">
        <v>2369</v>
      </c>
      <c r="K412" s="131"/>
      <c r="L412" s="131" t="s">
        <v>2370</v>
      </c>
      <c r="M412" s="95" t="s">
        <v>35</v>
      </c>
      <c r="N412" s="131" t="s">
        <v>2371</v>
      </c>
      <c r="O412" s="131"/>
      <c r="P412" s="95" t="s">
        <v>40</v>
      </c>
      <c r="Q412" s="95" t="s">
        <v>40</v>
      </c>
      <c r="R412" s="95" t="s">
        <v>40</v>
      </c>
      <c r="S412" s="98"/>
      <c r="T412" s="98"/>
      <c r="U412" s="95" t="s">
        <v>40</v>
      </c>
      <c r="V412" s="131"/>
      <c r="W412" s="98"/>
    </row>
    <row r="413" spans="1:60" s="26" customFormat="1" ht="52.5" hidden="1">
      <c r="A413" s="175">
        <f t="shared" si="7"/>
        <v>408</v>
      </c>
      <c r="B413" s="131" t="s">
        <v>2372</v>
      </c>
      <c r="C413" s="131"/>
      <c r="D413" s="131" t="s">
        <v>2373</v>
      </c>
      <c r="E413" s="131"/>
      <c r="F413" s="95" t="s">
        <v>1011</v>
      </c>
      <c r="G413" s="131" t="s">
        <v>2368</v>
      </c>
      <c r="H413" s="131"/>
      <c r="I413" s="131" t="s">
        <v>32</v>
      </c>
      <c r="J413" s="131" t="s">
        <v>2374</v>
      </c>
      <c r="K413" s="131"/>
      <c r="L413" s="131" t="s">
        <v>2370</v>
      </c>
      <c r="M413" s="95" t="s">
        <v>35</v>
      </c>
      <c r="N413" s="131" t="s">
        <v>2371</v>
      </c>
      <c r="O413" s="131"/>
      <c r="P413" s="95" t="s">
        <v>40</v>
      </c>
      <c r="Q413" s="95" t="s">
        <v>40</v>
      </c>
      <c r="R413" s="95" t="s">
        <v>40</v>
      </c>
      <c r="S413" s="98"/>
      <c r="T413" s="98"/>
      <c r="U413" s="95" t="s">
        <v>40</v>
      </c>
      <c r="V413" s="131"/>
      <c r="W413" s="98"/>
    </row>
    <row r="414" spans="1:60" s="26" customFormat="1" ht="66.75" hidden="1" customHeight="1">
      <c r="A414" s="175">
        <f t="shared" si="7"/>
        <v>409</v>
      </c>
      <c r="B414" s="95" t="s">
        <v>2375</v>
      </c>
      <c r="C414" s="95"/>
      <c r="D414" s="95" t="s">
        <v>2376</v>
      </c>
      <c r="E414" s="95"/>
      <c r="F414" s="95" t="s">
        <v>1011</v>
      </c>
      <c r="G414" s="95" t="s">
        <v>2377</v>
      </c>
      <c r="H414" s="95"/>
      <c r="I414" s="95" t="s">
        <v>32</v>
      </c>
      <c r="J414" s="95" t="s">
        <v>2378</v>
      </c>
      <c r="K414" s="95"/>
      <c r="L414" s="95" t="s">
        <v>2370</v>
      </c>
      <c r="M414" s="95" t="s">
        <v>35</v>
      </c>
      <c r="N414" s="95" t="s">
        <v>2371</v>
      </c>
      <c r="O414" s="95"/>
      <c r="P414" s="95" t="s">
        <v>40</v>
      </c>
      <c r="Q414" s="95" t="s">
        <v>40</v>
      </c>
      <c r="R414" s="95" t="s">
        <v>40</v>
      </c>
      <c r="S414" s="98"/>
      <c r="T414" s="98"/>
      <c r="U414" s="95" t="s">
        <v>40</v>
      </c>
      <c r="V414" s="95"/>
      <c r="W414" s="98"/>
    </row>
    <row r="415" spans="1:60" s="26" customFormat="1" ht="52.5" hidden="1">
      <c r="A415" s="175">
        <f t="shared" si="7"/>
        <v>410</v>
      </c>
      <c r="B415" s="95" t="s">
        <v>2366</v>
      </c>
      <c r="C415" s="95"/>
      <c r="D415" s="95" t="s">
        <v>2379</v>
      </c>
      <c r="E415" s="95"/>
      <c r="F415" s="95" t="s">
        <v>1011</v>
      </c>
      <c r="G415" s="95" t="s">
        <v>2377</v>
      </c>
      <c r="H415" s="95"/>
      <c r="I415" s="95" t="s">
        <v>32</v>
      </c>
      <c r="J415" s="95" t="s">
        <v>2380</v>
      </c>
      <c r="K415" s="95"/>
      <c r="L415" s="95" t="s">
        <v>2370</v>
      </c>
      <c r="M415" s="95" t="s">
        <v>35</v>
      </c>
      <c r="N415" s="95" t="s">
        <v>2371</v>
      </c>
      <c r="O415" s="95"/>
      <c r="P415" s="95" t="s">
        <v>40</v>
      </c>
      <c r="Q415" s="95" t="s">
        <v>40</v>
      </c>
      <c r="R415" s="95" t="s">
        <v>40</v>
      </c>
      <c r="S415" s="98"/>
      <c r="T415" s="98"/>
      <c r="U415" s="95" t="s">
        <v>40</v>
      </c>
      <c r="V415" s="95"/>
      <c r="W415" s="98"/>
    </row>
    <row r="416" spans="1:60" s="26" customFormat="1" ht="52.5" hidden="1">
      <c r="A416" s="175">
        <f t="shared" si="7"/>
        <v>411</v>
      </c>
      <c r="B416" s="137" t="s">
        <v>2381</v>
      </c>
      <c r="C416" s="98"/>
      <c r="D416" s="95" t="s">
        <v>2382</v>
      </c>
      <c r="E416" s="98"/>
      <c r="F416" s="95" t="s">
        <v>1011</v>
      </c>
      <c r="G416" s="95" t="s">
        <v>2383</v>
      </c>
      <c r="H416" s="98"/>
      <c r="I416" s="95">
        <v>2023</v>
      </c>
      <c r="J416" s="95" t="s">
        <v>2384</v>
      </c>
      <c r="K416" s="98"/>
      <c r="L416" s="95" t="s">
        <v>2385</v>
      </c>
      <c r="M416" s="95" t="s">
        <v>52</v>
      </c>
      <c r="N416" s="95"/>
      <c r="O416" s="98" t="s">
        <v>2386</v>
      </c>
      <c r="P416" s="95" t="s">
        <v>40</v>
      </c>
      <c r="Q416" s="95" t="s">
        <v>40</v>
      </c>
      <c r="R416" s="95" t="s">
        <v>40</v>
      </c>
      <c r="S416" s="95"/>
      <c r="T416" s="95"/>
      <c r="U416" s="95" t="s">
        <v>40</v>
      </c>
      <c r="V416" s="98" t="s">
        <v>2387</v>
      </c>
      <c r="W416" s="98"/>
    </row>
    <row r="417" spans="1:23" s="26" customFormat="1" ht="199.5" hidden="1">
      <c r="A417" s="175">
        <f t="shared" si="7"/>
        <v>412</v>
      </c>
      <c r="B417" s="149" t="s">
        <v>2388</v>
      </c>
      <c r="C417" s="150"/>
      <c r="D417" s="98" t="s">
        <v>2389</v>
      </c>
      <c r="E417" s="98"/>
      <c r="F417" s="94" t="s">
        <v>1054</v>
      </c>
      <c r="G417" s="98" t="s">
        <v>2390</v>
      </c>
      <c r="H417" s="98"/>
      <c r="I417" s="98">
        <v>2023</v>
      </c>
      <c r="J417" s="98" t="s">
        <v>2391</v>
      </c>
      <c r="K417" s="98"/>
      <c r="L417" s="98" t="s">
        <v>2392</v>
      </c>
      <c r="M417" s="94" t="s">
        <v>35</v>
      </c>
      <c r="N417" s="98" t="s">
        <v>2393</v>
      </c>
      <c r="O417" s="98"/>
      <c r="P417" s="98" t="s">
        <v>40</v>
      </c>
      <c r="Q417" s="94" t="s">
        <v>40</v>
      </c>
      <c r="R417" s="98" t="s">
        <v>40</v>
      </c>
      <c r="S417" s="98">
        <v>1</v>
      </c>
      <c r="T417" s="98"/>
      <c r="U417" s="94" t="s">
        <v>40</v>
      </c>
      <c r="V417" s="98"/>
      <c r="W417" s="98"/>
    </row>
    <row r="418" spans="1:23" s="26" customFormat="1" ht="199.5" hidden="1">
      <c r="A418" s="175">
        <f t="shared" si="7"/>
        <v>413</v>
      </c>
      <c r="B418" s="151" t="s">
        <v>2394</v>
      </c>
      <c r="C418" s="150"/>
      <c r="D418" s="98" t="s">
        <v>2395</v>
      </c>
      <c r="E418" s="98"/>
      <c r="F418" s="94" t="s">
        <v>1054</v>
      </c>
      <c r="G418" s="98" t="s">
        <v>2390</v>
      </c>
      <c r="H418" s="98"/>
      <c r="I418" s="98">
        <v>2023</v>
      </c>
      <c r="J418" s="98" t="s">
        <v>2391</v>
      </c>
      <c r="K418" s="98"/>
      <c r="L418" s="98" t="s">
        <v>2392</v>
      </c>
      <c r="M418" s="94" t="s">
        <v>35</v>
      </c>
      <c r="N418" s="98" t="s">
        <v>2393</v>
      </c>
      <c r="O418" s="98"/>
      <c r="P418" s="98" t="s">
        <v>40</v>
      </c>
      <c r="Q418" s="94" t="s">
        <v>40</v>
      </c>
      <c r="R418" s="98" t="s">
        <v>40</v>
      </c>
      <c r="S418" s="98">
        <v>1</v>
      </c>
      <c r="T418" s="98"/>
      <c r="U418" s="94" t="s">
        <v>40</v>
      </c>
      <c r="V418" s="98"/>
      <c r="W418" s="98"/>
    </row>
    <row r="419" spans="1:23" s="26" customFormat="1" ht="181.5" hidden="1" customHeight="1">
      <c r="A419" s="175">
        <f t="shared" si="7"/>
        <v>414</v>
      </c>
      <c r="B419" s="149" t="s">
        <v>2394</v>
      </c>
      <c r="C419" s="150"/>
      <c r="D419" s="98" t="s">
        <v>2396</v>
      </c>
      <c r="E419" s="98"/>
      <c r="F419" s="94" t="s">
        <v>1054</v>
      </c>
      <c r="G419" s="98" t="s">
        <v>2397</v>
      </c>
      <c r="H419" s="98"/>
      <c r="I419" s="98">
        <v>2023</v>
      </c>
      <c r="J419" s="98" t="s">
        <v>2398</v>
      </c>
      <c r="K419" s="98"/>
      <c r="L419" s="98" t="s">
        <v>2392</v>
      </c>
      <c r="M419" s="94" t="s">
        <v>35</v>
      </c>
      <c r="N419" s="98" t="s">
        <v>2393</v>
      </c>
      <c r="O419" s="98"/>
      <c r="P419" s="98" t="s">
        <v>40</v>
      </c>
      <c r="Q419" s="94" t="s">
        <v>40</v>
      </c>
      <c r="R419" s="98" t="s">
        <v>40</v>
      </c>
      <c r="S419" s="98">
        <v>1</v>
      </c>
      <c r="T419" s="98"/>
      <c r="U419" s="94" t="s">
        <v>40</v>
      </c>
      <c r="V419" s="98"/>
      <c r="W419" s="98"/>
    </row>
    <row r="420" spans="1:23" s="26" customFormat="1" ht="136.5" hidden="1">
      <c r="A420" s="175">
        <f t="shared" si="7"/>
        <v>415</v>
      </c>
      <c r="B420" s="149" t="s">
        <v>2399</v>
      </c>
      <c r="C420" s="150"/>
      <c r="D420" s="98" t="s">
        <v>2400</v>
      </c>
      <c r="E420" s="98"/>
      <c r="F420" s="94" t="s">
        <v>1011</v>
      </c>
      <c r="G420" s="98" t="s">
        <v>2401</v>
      </c>
      <c r="H420" s="98"/>
      <c r="I420" s="98">
        <v>2023</v>
      </c>
      <c r="J420" s="98" t="s">
        <v>2402</v>
      </c>
      <c r="K420" s="98"/>
      <c r="L420" s="98" t="s">
        <v>2403</v>
      </c>
      <c r="M420" s="94" t="s">
        <v>35</v>
      </c>
      <c r="N420" s="98" t="s">
        <v>2404</v>
      </c>
      <c r="O420" s="98"/>
      <c r="P420" s="98" t="s">
        <v>40</v>
      </c>
      <c r="Q420" s="94" t="s">
        <v>40</v>
      </c>
      <c r="R420" s="98" t="s">
        <v>40</v>
      </c>
      <c r="S420" s="98"/>
      <c r="T420" s="98"/>
      <c r="U420" s="94" t="s">
        <v>40</v>
      </c>
      <c r="V420" s="98"/>
      <c r="W420" s="98"/>
    </row>
    <row r="421" spans="1:23" s="26" customFormat="1" ht="126" hidden="1">
      <c r="A421" s="175">
        <f t="shared" si="7"/>
        <v>416</v>
      </c>
      <c r="B421" s="137" t="s">
        <v>2405</v>
      </c>
      <c r="C421" s="137"/>
      <c r="D421" s="95" t="s">
        <v>2406</v>
      </c>
      <c r="E421" s="137"/>
      <c r="F421" s="95" t="s">
        <v>1053</v>
      </c>
      <c r="G421" s="95" t="s">
        <v>2407</v>
      </c>
      <c r="H421" s="137"/>
      <c r="I421" s="95" t="s">
        <v>32</v>
      </c>
      <c r="J421" s="95" t="s">
        <v>2408</v>
      </c>
      <c r="K421" s="137"/>
      <c r="L421" s="95" t="s">
        <v>1777</v>
      </c>
      <c r="M421" s="95" t="s">
        <v>35</v>
      </c>
      <c r="N421" s="95" t="s">
        <v>1778</v>
      </c>
      <c r="O421" s="137"/>
      <c r="P421" s="95" t="s">
        <v>40</v>
      </c>
      <c r="Q421" s="95" t="s">
        <v>40</v>
      </c>
      <c r="R421" s="95" t="s">
        <v>40</v>
      </c>
      <c r="S421" s="95" t="s">
        <v>28</v>
      </c>
      <c r="T421" s="95" t="s">
        <v>1049</v>
      </c>
      <c r="U421" s="95" t="s">
        <v>40</v>
      </c>
      <c r="V421" s="95" t="s">
        <v>2409</v>
      </c>
      <c r="W421" s="98"/>
    </row>
    <row r="422" spans="1:23" s="26" customFormat="1" ht="105" hidden="1">
      <c r="A422" s="175">
        <f t="shared" si="7"/>
        <v>417</v>
      </c>
      <c r="B422" s="137" t="s">
        <v>2410</v>
      </c>
      <c r="C422" s="137"/>
      <c r="D422" s="95" t="s">
        <v>2411</v>
      </c>
      <c r="E422" s="137"/>
      <c r="F422" s="95" t="s">
        <v>1054</v>
      </c>
      <c r="G422" s="95" t="s">
        <v>2412</v>
      </c>
      <c r="H422" s="137"/>
      <c r="I422" s="95" t="s">
        <v>32</v>
      </c>
      <c r="J422" s="95" t="s">
        <v>2413</v>
      </c>
      <c r="K422" s="137"/>
      <c r="L422" s="95" t="s">
        <v>2414</v>
      </c>
      <c r="M422" s="95" t="s">
        <v>35</v>
      </c>
      <c r="N422" s="95" t="s">
        <v>2415</v>
      </c>
      <c r="O422" s="137"/>
      <c r="P422" s="95" t="s">
        <v>40</v>
      </c>
      <c r="Q422" s="95" t="s">
        <v>40</v>
      </c>
      <c r="R422" s="95" t="s">
        <v>40</v>
      </c>
      <c r="S422" s="95" t="s">
        <v>1051</v>
      </c>
      <c r="T422" s="95" t="s">
        <v>1049</v>
      </c>
      <c r="U422" s="95" t="s">
        <v>40</v>
      </c>
      <c r="V422" s="95" t="s">
        <v>2416</v>
      </c>
      <c r="W422" s="98"/>
    </row>
    <row r="423" spans="1:23" s="26" customFormat="1" ht="241.5" hidden="1">
      <c r="A423" s="175">
        <f t="shared" si="7"/>
        <v>418</v>
      </c>
      <c r="B423" s="137" t="s">
        <v>2417</v>
      </c>
      <c r="C423" s="137"/>
      <c r="D423" s="95" t="s">
        <v>2418</v>
      </c>
      <c r="E423" s="137"/>
      <c r="F423" s="95" t="s">
        <v>1053</v>
      </c>
      <c r="G423" s="95" t="s">
        <v>2419</v>
      </c>
      <c r="H423" s="137"/>
      <c r="I423" s="95" t="s">
        <v>32</v>
      </c>
      <c r="J423" s="95" t="s">
        <v>2420</v>
      </c>
      <c r="K423" s="137"/>
      <c r="L423" s="95" t="s">
        <v>1654</v>
      </c>
      <c r="M423" s="95" t="s">
        <v>35</v>
      </c>
      <c r="N423" s="95" t="s">
        <v>1665</v>
      </c>
      <c r="O423" s="137"/>
      <c r="P423" s="95" t="s">
        <v>40</v>
      </c>
      <c r="Q423" s="95" t="s">
        <v>40</v>
      </c>
      <c r="R423" s="95" t="s">
        <v>40</v>
      </c>
      <c r="S423" s="95">
        <v>1</v>
      </c>
      <c r="T423" s="95" t="s">
        <v>1049</v>
      </c>
      <c r="U423" s="95" t="s">
        <v>40</v>
      </c>
      <c r="V423" s="95" t="s">
        <v>2421</v>
      </c>
      <c r="W423" s="98"/>
    </row>
    <row r="424" spans="1:23" s="26" customFormat="1" ht="94.5" hidden="1">
      <c r="A424" s="175">
        <f t="shared" si="7"/>
        <v>419</v>
      </c>
      <c r="B424" s="151" t="s">
        <v>2422</v>
      </c>
      <c r="C424" s="150"/>
      <c r="D424" s="98" t="s">
        <v>2423</v>
      </c>
      <c r="E424" s="98"/>
      <c r="F424" s="94" t="s">
        <v>1005</v>
      </c>
      <c r="G424" s="98" t="s">
        <v>1693</v>
      </c>
      <c r="H424" s="98"/>
      <c r="I424" s="98">
        <v>2023</v>
      </c>
      <c r="J424" s="98" t="s">
        <v>2424</v>
      </c>
      <c r="K424" s="98"/>
      <c r="L424" s="98" t="s">
        <v>2425</v>
      </c>
      <c r="M424" s="94" t="s">
        <v>52</v>
      </c>
      <c r="N424" s="98"/>
      <c r="O424" s="98" t="s">
        <v>1695</v>
      </c>
      <c r="P424" s="98" t="s">
        <v>40</v>
      </c>
      <c r="Q424" s="94" t="s">
        <v>40</v>
      </c>
      <c r="R424" s="98" t="s">
        <v>40</v>
      </c>
      <c r="S424" s="98"/>
      <c r="T424" s="98"/>
      <c r="U424" s="94" t="s">
        <v>40</v>
      </c>
      <c r="V424" s="98"/>
      <c r="W424" s="98"/>
    </row>
    <row r="425" spans="1:23" s="26" customFormat="1" ht="252" hidden="1">
      <c r="A425" s="175">
        <f t="shared" si="7"/>
        <v>420</v>
      </c>
      <c r="B425" s="151" t="s">
        <v>2426</v>
      </c>
      <c r="C425" s="150"/>
      <c r="D425" s="98" t="s">
        <v>2427</v>
      </c>
      <c r="E425" s="98"/>
      <c r="F425" s="94" t="s">
        <v>1053</v>
      </c>
      <c r="G425" s="98" t="s">
        <v>2428</v>
      </c>
      <c r="H425" s="98"/>
      <c r="I425" s="98" t="s">
        <v>32</v>
      </c>
      <c r="J425" s="98" t="s">
        <v>2429</v>
      </c>
      <c r="K425" s="98"/>
      <c r="L425" s="98" t="s">
        <v>2430</v>
      </c>
      <c r="M425" s="94" t="s">
        <v>35</v>
      </c>
      <c r="N425" s="98"/>
      <c r="O425" s="98" t="s">
        <v>2431</v>
      </c>
      <c r="P425" s="98" t="s">
        <v>40</v>
      </c>
      <c r="Q425" s="94" t="s">
        <v>40</v>
      </c>
      <c r="R425" s="98" t="s">
        <v>40</v>
      </c>
      <c r="S425" s="98">
        <v>1</v>
      </c>
      <c r="T425" s="98" t="s">
        <v>1049</v>
      </c>
      <c r="U425" s="94" t="s">
        <v>40</v>
      </c>
      <c r="V425" s="98" t="s">
        <v>2432</v>
      </c>
      <c r="W425" s="98"/>
    </row>
    <row r="426" spans="1:23" s="26" customFormat="1" ht="126" hidden="1">
      <c r="A426" s="175">
        <f t="shared" si="7"/>
        <v>421</v>
      </c>
      <c r="B426" s="151" t="s">
        <v>2433</v>
      </c>
      <c r="C426" s="150"/>
      <c r="D426" s="98" t="s">
        <v>2434</v>
      </c>
      <c r="E426" s="98"/>
      <c r="F426" s="94" t="s">
        <v>1053</v>
      </c>
      <c r="G426" s="98" t="s">
        <v>2435</v>
      </c>
      <c r="H426" s="98"/>
      <c r="I426" s="98" t="s">
        <v>32</v>
      </c>
      <c r="J426" s="98" t="s">
        <v>2436</v>
      </c>
      <c r="K426" s="98"/>
      <c r="L426" s="98" t="s">
        <v>2437</v>
      </c>
      <c r="M426" s="94" t="s">
        <v>35</v>
      </c>
      <c r="N426" s="98"/>
      <c r="O426" s="98" t="s">
        <v>1778</v>
      </c>
      <c r="P426" s="98" t="s">
        <v>40</v>
      </c>
      <c r="Q426" s="94" t="s">
        <v>40</v>
      </c>
      <c r="R426" s="98" t="s">
        <v>40</v>
      </c>
      <c r="S426" s="98">
        <v>1</v>
      </c>
      <c r="T426" s="98"/>
      <c r="U426" s="94" t="s">
        <v>40</v>
      </c>
      <c r="V426" s="98"/>
      <c r="W426" s="98"/>
    </row>
    <row r="427" spans="1:23" s="26" customFormat="1" ht="126" hidden="1">
      <c r="A427" s="175">
        <f t="shared" si="7"/>
        <v>422</v>
      </c>
      <c r="B427" s="149" t="s">
        <v>2438</v>
      </c>
      <c r="C427" s="150"/>
      <c r="D427" s="98" t="s">
        <v>2439</v>
      </c>
      <c r="E427" s="98"/>
      <c r="F427" s="94" t="s">
        <v>1053</v>
      </c>
      <c r="G427" s="98" t="s">
        <v>2435</v>
      </c>
      <c r="H427" s="98"/>
      <c r="I427" s="98" t="s">
        <v>32</v>
      </c>
      <c r="J427" s="98" t="s">
        <v>2440</v>
      </c>
      <c r="K427" s="98"/>
      <c r="L427" s="98" t="s">
        <v>2437</v>
      </c>
      <c r="M427" s="94" t="s">
        <v>35</v>
      </c>
      <c r="N427" s="98"/>
      <c r="O427" s="98" t="s">
        <v>2441</v>
      </c>
      <c r="P427" s="98" t="s">
        <v>40</v>
      </c>
      <c r="Q427" s="94" t="s">
        <v>40</v>
      </c>
      <c r="R427" s="98" t="s">
        <v>40</v>
      </c>
      <c r="S427" s="98">
        <v>1</v>
      </c>
      <c r="T427" s="98"/>
      <c r="U427" s="94" t="s">
        <v>40</v>
      </c>
      <c r="V427" s="98"/>
      <c r="W427" s="98"/>
    </row>
    <row r="428" spans="1:23" s="26" customFormat="1" ht="126" hidden="1">
      <c r="A428" s="175">
        <f t="shared" si="7"/>
        <v>423</v>
      </c>
      <c r="B428" s="149" t="s">
        <v>2442</v>
      </c>
      <c r="C428" s="150"/>
      <c r="D428" s="98" t="s">
        <v>2443</v>
      </c>
      <c r="E428" s="98"/>
      <c r="F428" s="94" t="s">
        <v>1053</v>
      </c>
      <c r="G428" s="98" t="s">
        <v>2435</v>
      </c>
      <c r="H428" s="98"/>
      <c r="I428" s="98" t="s">
        <v>32</v>
      </c>
      <c r="J428" s="98" t="s">
        <v>2444</v>
      </c>
      <c r="K428" s="98"/>
      <c r="L428" s="98" t="s">
        <v>2437</v>
      </c>
      <c r="M428" s="94" t="s">
        <v>35</v>
      </c>
      <c r="N428" s="98"/>
      <c r="O428" s="98" t="s">
        <v>2445</v>
      </c>
      <c r="P428" s="98" t="s">
        <v>40</v>
      </c>
      <c r="Q428" s="94" t="s">
        <v>40</v>
      </c>
      <c r="R428" s="98" t="s">
        <v>40</v>
      </c>
      <c r="S428" s="98">
        <v>1</v>
      </c>
      <c r="T428" s="98"/>
      <c r="U428" s="94" t="s">
        <v>40</v>
      </c>
      <c r="V428" s="98"/>
      <c r="W428" s="98"/>
    </row>
    <row r="429" spans="1:23" s="26" customFormat="1" ht="147" hidden="1">
      <c r="A429" s="175">
        <f t="shared" si="7"/>
        <v>424</v>
      </c>
      <c r="B429" s="149" t="s">
        <v>2446</v>
      </c>
      <c r="C429" s="150"/>
      <c r="D429" s="98" t="s">
        <v>2447</v>
      </c>
      <c r="E429" s="98"/>
      <c r="F429" s="94" t="s">
        <v>1054</v>
      </c>
      <c r="G429" s="98" t="s">
        <v>2448</v>
      </c>
      <c r="H429" s="98"/>
      <c r="I429" s="98" t="s">
        <v>32</v>
      </c>
      <c r="J429" s="98" t="s">
        <v>2449</v>
      </c>
      <c r="K429" s="98"/>
      <c r="L429" s="98" t="s">
        <v>2450</v>
      </c>
      <c r="M429" s="94" t="s">
        <v>35</v>
      </c>
      <c r="N429" s="98"/>
      <c r="O429" s="98"/>
      <c r="P429" s="98" t="s">
        <v>40</v>
      </c>
      <c r="Q429" s="94" t="s">
        <v>40</v>
      </c>
      <c r="R429" s="98" t="s">
        <v>40</v>
      </c>
      <c r="S429" s="98">
        <v>1</v>
      </c>
      <c r="T429" s="98"/>
      <c r="U429" s="94" t="s">
        <v>40</v>
      </c>
      <c r="V429" s="98"/>
      <c r="W429" s="98"/>
    </row>
    <row r="430" spans="1:23" s="166" customFormat="1" ht="207">
      <c r="A430" s="175">
        <f t="shared" si="7"/>
        <v>425</v>
      </c>
      <c r="B430" s="159" t="s">
        <v>1329</v>
      </c>
      <c r="C430" s="160" t="s">
        <v>2457</v>
      </c>
      <c r="D430" s="158" t="s">
        <v>1330</v>
      </c>
      <c r="E430" s="161" t="s">
        <v>2458</v>
      </c>
      <c r="F430" s="162" t="s">
        <v>30</v>
      </c>
      <c r="G430" s="158" t="s">
        <v>167</v>
      </c>
      <c r="H430" s="161" t="s">
        <v>2459</v>
      </c>
      <c r="I430" s="158" t="s">
        <v>32</v>
      </c>
      <c r="J430" s="158" t="s">
        <v>1331</v>
      </c>
      <c r="K430" s="161" t="s">
        <v>2460</v>
      </c>
      <c r="L430" s="158" t="s">
        <v>168</v>
      </c>
      <c r="M430" s="162" t="s">
        <v>35</v>
      </c>
      <c r="N430" s="158" t="s">
        <v>169</v>
      </c>
      <c r="O430" s="163" t="s">
        <v>2461</v>
      </c>
      <c r="P430" s="164" t="s">
        <v>54</v>
      </c>
      <c r="Q430" s="162" t="s">
        <v>38</v>
      </c>
      <c r="R430" s="162" t="s">
        <v>39</v>
      </c>
      <c r="S430" s="165"/>
      <c r="T430" s="165"/>
      <c r="U430" s="162" t="s">
        <v>55</v>
      </c>
      <c r="V430" s="158" t="s">
        <v>2462</v>
      </c>
      <c r="W430" s="165"/>
    </row>
    <row r="431" spans="1:23" s="166" customFormat="1" ht="75">
      <c r="A431" s="178">
        <f t="shared" si="7"/>
        <v>426</v>
      </c>
      <c r="B431" s="159" t="s">
        <v>2463</v>
      </c>
      <c r="C431" s="159"/>
      <c r="D431" s="158" t="s">
        <v>2464</v>
      </c>
      <c r="E431" s="159"/>
      <c r="F431" s="167" t="s">
        <v>30</v>
      </c>
      <c r="G431" s="158" t="s">
        <v>926</v>
      </c>
      <c r="H431" s="159"/>
      <c r="I431" s="158" t="s">
        <v>32</v>
      </c>
      <c r="J431" s="158" t="s">
        <v>2465</v>
      </c>
      <c r="K431" s="168"/>
      <c r="L431" s="158" t="s">
        <v>128</v>
      </c>
      <c r="M431" s="167" t="s">
        <v>35</v>
      </c>
      <c r="N431" s="159"/>
      <c r="O431" s="158" t="s">
        <v>2466</v>
      </c>
      <c r="P431" s="169" t="s">
        <v>54</v>
      </c>
      <c r="Q431" s="167" t="s">
        <v>40</v>
      </c>
      <c r="R431" s="167" t="s">
        <v>39</v>
      </c>
      <c r="S431" s="167"/>
      <c r="T431" s="167"/>
      <c r="U431" s="167" t="s">
        <v>55</v>
      </c>
      <c r="V431" s="158" t="s">
        <v>2467</v>
      </c>
      <c r="W431" s="165"/>
    </row>
    <row r="432" spans="1:23" s="166" customFormat="1" ht="52.5">
      <c r="A432" s="178">
        <f t="shared" si="7"/>
        <v>427</v>
      </c>
      <c r="B432" s="170" t="s">
        <v>138</v>
      </c>
      <c r="C432" s="170"/>
      <c r="D432" s="171" t="s">
        <v>2468</v>
      </c>
      <c r="E432" s="170"/>
      <c r="F432" s="167" t="s">
        <v>30</v>
      </c>
      <c r="G432" s="171" t="s">
        <v>926</v>
      </c>
      <c r="H432" s="170"/>
      <c r="I432" s="171" t="s">
        <v>32</v>
      </c>
      <c r="J432" s="171" t="s">
        <v>2469</v>
      </c>
      <c r="K432" s="168"/>
      <c r="L432" s="171" t="s">
        <v>128</v>
      </c>
      <c r="M432" s="167" t="s">
        <v>35</v>
      </c>
      <c r="N432" s="170"/>
      <c r="O432" s="171" t="s">
        <v>2466</v>
      </c>
      <c r="P432" s="169" t="s">
        <v>54</v>
      </c>
      <c r="Q432" s="167" t="s">
        <v>40</v>
      </c>
      <c r="R432" s="167" t="s">
        <v>39</v>
      </c>
      <c r="S432" s="167"/>
      <c r="T432" s="167"/>
      <c r="U432" s="167" t="s">
        <v>55</v>
      </c>
      <c r="V432" s="171" t="s">
        <v>2470</v>
      </c>
      <c r="W432" s="165"/>
    </row>
    <row r="433" spans="1:23" s="166" customFormat="1" ht="105">
      <c r="A433" s="175">
        <f t="shared" si="7"/>
        <v>428</v>
      </c>
      <c r="B433" s="159" t="s">
        <v>2471</v>
      </c>
      <c r="C433" s="163"/>
      <c r="D433" s="158" t="s">
        <v>2472</v>
      </c>
      <c r="E433" s="163"/>
      <c r="F433" s="162" t="s">
        <v>30</v>
      </c>
      <c r="G433" s="158" t="s">
        <v>2473</v>
      </c>
      <c r="H433" s="163"/>
      <c r="I433" s="172">
        <v>2023</v>
      </c>
      <c r="J433" s="158" t="s">
        <v>2474</v>
      </c>
      <c r="K433" s="163"/>
      <c r="L433" s="158" t="s">
        <v>2475</v>
      </c>
      <c r="M433" s="162" t="s">
        <v>35</v>
      </c>
      <c r="N433" s="163" t="s">
        <v>2476</v>
      </c>
      <c r="P433" s="164" t="s">
        <v>40</v>
      </c>
      <c r="Q433" s="162" t="s">
        <v>38</v>
      </c>
      <c r="R433" s="162" t="s">
        <v>39</v>
      </c>
      <c r="S433" s="165"/>
      <c r="T433" s="165"/>
      <c r="U433" s="162" t="s">
        <v>40</v>
      </c>
      <c r="V433" s="158" t="s">
        <v>2477</v>
      </c>
      <c r="W433" s="165"/>
    </row>
    <row r="434" spans="1:23" s="166" customFormat="1" ht="120">
      <c r="A434" s="175">
        <f t="shared" si="7"/>
        <v>429</v>
      </c>
      <c r="B434" s="159" t="s">
        <v>2478</v>
      </c>
      <c r="C434" s="173"/>
      <c r="D434" s="158" t="s">
        <v>2479</v>
      </c>
      <c r="E434" s="163"/>
      <c r="F434" s="162" t="s">
        <v>30</v>
      </c>
      <c r="G434" s="158" t="s">
        <v>2480</v>
      </c>
      <c r="H434" s="163"/>
      <c r="I434" s="172">
        <v>2023</v>
      </c>
      <c r="J434" s="158" t="s">
        <v>2481</v>
      </c>
      <c r="K434" s="163"/>
      <c r="L434" s="174" t="s">
        <v>2482</v>
      </c>
      <c r="M434" s="162" t="s">
        <v>35</v>
      </c>
      <c r="N434" s="163" t="s">
        <v>2483</v>
      </c>
      <c r="P434" s="164" t="s">
        <v>37</v>
      </c>
      <c r="Q434" s="162" t="s">
        <v>38</v>
      </c>
      <c r="R434" s="162" t="s">
        <v>39</v>
      </c>
      <c r="S434" s="165"/>
      <c r="T434" s="165"/>
      <c r="U434" s="162" t="s">
        <v>40</v>
      </c>
      <c r="V434" s="158" t="s">
        <v>2484</v>
      </c>
      <c r="W434" s="165"/>
    </row>
    <row r="435" spans="1:23" s="26" customFormat="1" ht="15">
      <c r="A435" s="27"/>
      <c r="B435" s="150"/>
      <c r="C435" s="150"/>
      <c r="D435" s="98"/>
      <c r="E435" s="98"/>
      <c r="F435" s="94"/>
      <c r="G435" s="98"/>
      <c r="H435" s="98"/>
      <c r="I435" s="98"/>
      <c r="J435" s="98"/>
      <c r="K435" s="98"/>
      <c r="L435" s="98"/>
      <c r="M435" s="94"/>
      <c r="N435" s="98"/>
      <c r="O435" s="98"/>
      <c r="P435" s="98"/>
      <c r="Q435" s="94"/>
      <c r="R435" s="98"/>
      <c r="S435" s="98"/>
      <c r="T435" s="98"/>
      <c r="U435" s="94"/>
      <c r="V435" s="98"/>
      <c r="W435" s="98"/>
    </row>
    <row r="436" spans="1:23" s="26" customFormat="1" ht="15">
      <c r="A436" s="27"/>
      <c r="B436" s="150"/>
      <c r="C436" s="150"/>
      <c r="D436" s="98"/>
      <c r="E436" s="98"/>
      <c r="F436" s="94"/>
      <c r="G436" s="98"/>
      <c r="H436" s="98"/>
      <c r="I436" s="98"/>
      <c r="J436" s="98"/>
      <c r="K436" s="98"/>
      <c r="L436" s="98"/>
      <c r="M436" s="94"/>
      <c r="N436" s="98"/>
      <c r="O436" s="98"/>
      <c r="P436" s="98"/>
      <c r="Q436" s="94"/>
      <c r="R436" s="98"/>
      <c r="S436" s="98"/>
      <c r="T436" s="98"/>
      <c r="U436" s="94"/>
      <c r="V436" s="98"/>
      <c r="W436" s="98"/>
    </row>
    <row r="437" spans="1:23" s="26" customFormat="1" ht="15">
      <c r="A437" s="27"/>
      <c r="B437" s="151"/>
      <c r="C437" s="150"/>
      <c r="D437" s="98"/>
      <c r="E437" s="98"/>
      <c r="F437" s="94"/>
      <c r="G437" s="98"/>
      <c r="H437" s="98"/>
      <c r="I437" s="98"/>
      <c r="J437" s="98"/>
      <c r="K437" s="98"/>
      <c r="L437" s="98"/>
      <c r="M437" s="94"/>
      <c r="N437" s="98"/>
      <c r="O437" s="98"/>
      <c r="P437" s="98"/>
      <c r="Q437" s="94"/>
      <c r="R437" s="98"/>
      <c r="S437" s="98"/>
      <c r="T437" s="98"/>
      <c r="U437" s="94"/>
      <c r="V437" s="98"/>
      <c r="W437" s="98"/>
    </row>
    <row r="438" spans="1:23" s="26" customFormat="1" ht="15">
      <c r="A438" s="27"/>
      <c r="B438" s="151"/>
      <c r="C438" s="150"/>
      <c r="D438" s="98"/>
      <c r="E438" s="98"/>
      <c r="F438" s="94"/>
      <c r="G438" s="98"/>
      <c r="H438" s="98"/>
      <c r="I438" s="98"/>
      <c r="J438" s="98"/>
      <c r="K438" s="98"/>
      <c r="L438" s="98"/>
      <c r="M438" s="94"/>
      <c r="N438" s="98"/>
      <c r="O438" s="98"/>
      <c r="P438" s="98"/>
      <c r="Q438" s="94"/>
      <c r="R438" s="98"/>
      <c r="S438" s="98"/>
      <c r="T438" s="98"/>
      <c r="U438" s="94"/>
      <c r="V438" s="98"/>
      <c r="W438" s="98"/>
    </row>
    <row r="439" spans="1:23" s="26" customFormat="1" ht="15">
      <c r="A439" s="27"/>
      <c r="B439" s="151"/>
      <c r="C439" s="150"/>
      <c r="D439" s="98"/>
      <c r="E439" s="98"/>
      <c r="F439" s="94"/>
      <c r="G439" s="98"/>
      <c r="H439" s="98"/>
      <c r="I439" s="98"/>
      <c r="J439" s="98"/>
      <c r="K439" s="98"/>
      <c r="L439" s="98"/>
      <c r="M439" s="94"/>
      <c r="N439" s="98"/>
      <c r="O439" s="98"/>
      <c r="P439" s="98"/>
      <c r="Q439" s="94"/>
      <c r="R439" s="98"/>
      <c r="S439" s="98"/>
      <c r="T439" s="98"/>
      <c r="U439" s="94"/>
      <c r="V439" s="98"/>
      <c r="W439" s="98"/>
    </row>
    <row r="440" spans="1:23" s="26" customFormat="1" ht="15">
      <c r="A440" s="27"/>
      <c r="B440" s="150"/>
      <c r="C440" s="150"/>
      <c r="D440" s="98"/>
      <c r="E440" s="98"/>
      <c r="F440" s="94"/>
      <c r="G440" s="98"/>
      <c r="H440" s="98"/>
      <c r="I440" s="98"/>
      <c r="J440" s="98"/>
      <c r="K440" s="98"/>
      <c r="L440" s="98"/>
      <c r="M440" s="94"/>
      <c r="N440" s="98"/>
      <c r="O440" s="98"/>
      <c r="P440" s="98"/>
      <c r="Q440" s="94"/>
      <c r="R440" s="98"/>
      <c r="S440" s="98"/>
      <c r="T440" s="98"/>
      <c r="U440" s="94"/>
      <c r="V440" s="98"/>
      <c r="W440" s="98"/>
    </row>
    <row r="441" spans="1:23" s="99" customFormat="1">
      <c r="A441" s="28"/>
      <c r="B441" s="152"/>
      <c r="C441" s="153"/>
      <c r="D441" s="105"/>
      <c r="E441" s="105"/>
      <c r="F441" s="105"/>
      <c r="G441" s="105"/>
      <c r="H441" s="105"/>
      <c r="I441" s="105"/>
      <c r="J441" s="105"/>
      <c r="K441" s="105"/>
      <c r="L441" s="105"/>
      <c r="M441" s="105"/>
      <c r="N441" s="105"/>
      <c r="O441" s="105"/>
      <c r="P441" s="98"/>
      <c r="Q441" s="105"/>
      <c r="R441" s="98"/>
      <c r="S441" s="98"/>
      <c r="T441" s="105"/>
      <c r="U441" s="105"/>
      <c r="V441" s="105"/>
      <c r="W441" s="105"/>
    </row>
    <row r="442" spans="1:23" s="99" customFormat="1">
      <c r="A442" s="28"/>
      <c r="B442" s="142"/>
      <c r="C442" s="142"/>
      <c r="D442" s="142"/>
      <c r="E442" s="142"/>
      <c r="F442" s="105"/>
      <c r="G442" s="142"/>
      <c r="H442" s="142"/>
      <c r="I442" s="142"/>
      <c r="J442" s="142"/>
      <c r="K442" s="142"/>
      <c r="L442" s="142"/>
      <c r="M442" s="105"/>
      <c r="N442" s="142"/>
      <c r="O442" s="142"/>
      <c r="P442" s="30"/>
      <c r="Q442" s="105"/>
      <c r="R442" s="98"/>
      <c r="S442" s="140"/>
      <c r="T442" s="141"/>
      <c r="U442" s="141"/>
      <c r="V442" s="141"/>
      <c r="W442" s="142"/>
    </row>
    <row r="443" spans="1:23" s="99" customFormat="1">
      <c r="A443" s="28"/>
      <c r="B443" s="142"/>
      <c r="C443" s="142"/>
      <c r="D443" s="142"/>
      <c r="E443" s="142"/>
      <c r="F443" s="105"/>
      <c r="G443" s="142"/>
      <c r="H443" s="142"/>
      <c r="I443" s="142"/>
      <c r="J443" s="142"/>
      <c r="K443" s="142"/>
      <c r="L443" s="142"/>
      <c r="M443" s="105"/>
      <c r="N443" s="142"/>
      <c r="O443" s="142"/>
      <c r="P443" s="30"/>
      <c r="Q443" s="105"/>
      <c r="R443" s="98"/>
      <c r="S443" s="140"/>
      <c r="T443" s="141"/>
      <c r="U443" s="141"/>
      <c r="V443" s="141"/>
      <c r="W443" s="142"/>
    </row>
    <row r="444" spans="1:23" s="99" customFormat="1">
      <c r="A444" s="28"/>
      <c r="B444" s="142"/>
      <c r="C444" s="142"/>
      <c r="D444" s="142"/>
      <c r="E444" s="142"/>
      <c r="F444" s="105"/>
      <c r="G444" s="142"/>
      <c r="H444" s="142"/>
      <c r="I444" s="142"/>
      <c r="J444" s="142"/>
      <c r="K444" s="142"/>
      <c r="L444" s="142"/>
      <c r="M444" s="105"/>
      <c r="N444" s="142"/>
      <c r="O444" s="142"/>
      <c r="P444" s="30"/>
      <c r="Q444" s="105"/>
      <c r="R444" s="98"/>
      <c r="S444" s="140"/>
      <c r="T444" s="141"/>
      <c r="U444" s="141"/>
      <c r="V444" s="141"/>
      <c r="W444" s="142"/>
    </row>
    <row r="445" spans="1:23" s="99" customFormat="1">
      <c r="A445" s="28"/>
      <c r="B445" s="142"/>
      <c r="C445" s="142"/>
      <c r="D445" s="142"/>
      <c r="E445" s="142"/>
      <c r="F445" s="105"/>
      <c r="G445" s="142"/>
      <c r="H445" s="142"/>
      <c r="I445" s="142"/>
      <c r="J445" s="142"/>
      <c r="K445" s="142"/>
      <c r="L445" s="142"/>
      <c r="M445" s="105"/>
      <c r="N445" s="142"/>
      <c r="O445" s="142"/>
      <c r="P445" s="30"/>
      <c r="Q445" s="105"/>
      <c r="R445" s="98"/>
      <c r="S445" s="140"/>
      <c r="T445" s="141"/>
      <c r="U445" s="141"/>
      <c r="V445" s="141"/>
      <c r="W445" s="142"/>
    </row>
    <row r="446" spans="1:23" s="99" customFormat="1">
      <c r="A446" s="28"/>
      <c r="B446" s="142"/>
      <c r="C446" s="142"/>
      <c r="D446" s="142"/>
      <c r="E446" s="142"/>
      <c r="F446" s="105"/>
      <c r="G446" s="142"/>
      <c r="H446" s="142"/>
      <c r="I446" s="142"/>
      <c r="J446" s="142"/>
      <c r="K446" s="142"/>
      <c r="L446" s="142"/>
      <c r="M446" s="105"/>
      <c r="N446" s="142"/>
      <c r="O446" s="142"/>
      <c r="P446" s="30"/>
      <c r="Q446" s="105"/>
      <c r="R446" s="98"/>
      <c r="S446" s="140"/>
      <c r="T446" s="141"/>
      <c r="U446" s="141"/>
      <c r="V446" s="141"/>
      <c r="W446" s="142"/>
    </row>
    <row r="447" spans="1:23" s="99" customFormat="1">
      <c r="A447" s="28"/>
      <c r="B447" s="142"/>
      <c r="C447" s="142"/>
      <c r="D447" s="142"/>
      <c r="E447" s="142"/>
      <c r="F447" s="105"/>
      <c r="G447" s="142"/>
      <c r="H447" s="142"/>
      <c r="I447" s="142"/>
      <c r="J447" s="142"/>
      <c r="K447" s="142"/>
      <c r="L447" s="142"/>
      <c r="M447" s="105"/>
      <c r="N447" s="142"/>
      <c r="O447" s="142"/>
      <c r="P447" s="30"/>
      <c r="Q447" s="105"/>
      <c r="R447" s="98"/>
      <c r="S447" s="140"/>
      <c r="T447" s="141"/>
      <c r="U447" s="141"/>
      <c r="V447" s="141"/>
      <c r="W447" s="142"/>
    </row>
    <row r="448" spans="1:23" s="99" customFormat="1">
      <c r="A448" s="28"/>
      <c r="B448" s="142"/>
      <c r="C448" s="142"/>
      <c r="D448" s="142"/>
      <c r="E448" s="142"/>
      <c r="F448" s="105"/>
      <c r="G448" s="142"/>
      <c r="H448" s="142"/>
      <c r="I448" s="142"/>
      <c r="J448" s="142"/>
      <c r="K448" s="142"/>
      <c r="L448" s="142"/>
      <c r="M448" s="105"/>
      <c r="N448" s="142"/>
      <c r="O448" s="142"/>
      <c r="P448" s="30"/>
      <c r="Q448" s="105"/>
      <c r="R448" s="98"/>
      <c r="S448" s="140"/>
      <c r="T448" s="141"/>
      <c r="U448" s="141"/>
      <c r="V448" s="141"/>
      <c r="W448" s="142"/>
    </row>
    <row r="449" spans="1:23" s="99" customFormat="1">
      <c r="A449" s="28"/>
      <c r="B449" s="142"/>
      <c r="C449" s="142"/>
      <c r="D449" s="142"/>
      <c r="E449" s="142"/>
      <c r="F449" s="105"/>
      <c r="G449" s="142"/>
      <c r="H449" s="142"/>
      <c r="I449" s="142"/>
      <c r="J449" s="142"/>
      <c r="K449" s="142"/>
      <c r="L449" s="142"/>
      <c r="M449" s="105"/>
      <c r="N449" s="142"/>
      <c r="O449" s="142"/>
      <c r="P449" s="30"/>
      <c r="Q449" s="105"/>
      <c r="R449" s="98"/>
      <c r="S449" s="140"/>
      <c r="T449" s="141"/>
      <c r="U449" s="141"/>
      <c r="V449" s="141"/>
      <c r="W449" s="142"/>
    </row>
    <row r="450" spans="1:23" s="99" customFormat="1">
      <c r="A450" s="28"/>
      <c r="B450" s="142"/>
      <c r="C450" s="142"/>
      <c r="D450" s="142"/>
      <c r="E450" s="142"/>
      <c r="F450" s="105"/>
      <c r="G450" s="142"/>
      <c r="H450" s="142"/>
      <c r="I450" s="142"/>
      <c r="J450" s="142"/>
      <c r="K450" s="142"/>
      <c r="L450" s="142"/>
      <c r="M450" s="105"/>
      <c r="N450" s="142"/>
      <c r="O450" s="142"/>
      <c r="P450" s="30"/>
      <c r="Q450" s="105"/>
      <c r="R450" s="98"/>
      <c r="S450" s="140"/>
      <c r="T450" s="141"/>
      <c r="U450" s="141"/>
      <c r="V450" s="141"/>
      <c r="W450" s="142"/>
    </row>
    <row r="451" spans="1:23" s="99" customFormat="1">
      <c r="A451" s="28"/>
      <c r="B451" s="142"/>
      <c r="C451" s="142"/>
      <c r="D451" s="142"/>
      <c r="E451" s="142"/>
      <c r="F451" s="105"/>
      <c r="G451" s="142"/>
      <c r="H451" s="142"/>
      <c r="I451" s="142"/>
      <c r="J451" s="142"/>
      <c r="K451" s="142"/>
      <c r="L451" s="142"/>
      <c r="M451" s="105"/>
      <c r="N451" s="142"/>
      <c r="O451" s="142"/>
      <c r="P451" s="30"/>
      <c r="Q451" s="105"/>
      <c r="R451" s="98"/>
      <c r="S451" s="140"/>
      <c r="T451" s="141"/>
      <c r="U451" s="141"/>
      <c r="V451" s="141"/>
      <c r="W451" s="142"/>
    </row>
    <row r="452" spans="1:23" s="99" customFormat="1">
      <c r="A452" s="28"/>
      <c r="B452" s="142"/>
      <c r="C452" s="142"/>
      <c r="D452" s="142"/>
      <c r="E452" s="142"/>
      <c r="F452" s="105"/>
      <c r="G452" s="142"/>
      <c r="H452" s="142"/>
      <c r="I452" s="142"/>
      <c r="J452" s="142"/>
      <c r="K452" s="142"/>
      <c r="L452" s="142"/>
      <c r="M452" s="105"/>
      <c r="N452" s="142"/>
      <c r="O452" s="142"/>
      <c r="P452" s="30"/>
      <c r="Q452" s="105"/>
      <c r="R452" s="98"/>
      <c r="S452" s="140"/>
      <c r="T452" s="141"/>
      <c r="U452" s="141"/>
      <c r="V452" s="141"/>
      <c r="W452" s="142"/>
    </row>
    <row r="453" spans="1:23" s="99" customFormat="1">
      <c r="A453" s="28"/>
      <c r="B453" s="142"/>
      <c r="C453" s="142"/>
      <c r="D453" s="142"/>
      <c r="E453" s="142"/>
      <c r="F453" s="105"/>
      <c r="G453" s="142"/>
      <c r="H453" s="142"/>
      <c r="I453" s="142"/>
      <c r="J453" s="142"/>
      <c r="K453" s="142"/>
      <c r="L453" s="142"/>
      <c r="M453" s="105"/>
      <c r="N453" s="142"/>
      <c r="O453" s="142"/>
      <c r="P453" s="30"/>
      <c r="Q453" s="105"/>
      <c r="R453" s="98"/>
      <c r="S453" s="140"/>
      <c r="T453" s="141"/>
      <c r="U453" s="141"/>
      <c r="V453" s="141"/>
      <c r="W453" s="142"/>
    </row>
    <row r="454" spans="1:23" s="99" customFormat="1">
      <c r="A454" s="28"/>
      <c r="B454" s="142"/>
      <c r="C454" s="142"/>
      <c r="D454" s="142"/>
      <c r="E454" s="142"/>
      <c r="F454" s="105"/>
      <c r="G454" s="142"/>
      <c r="H454" s="142"/>
      <c r="I454" s="142"/>
      <c r="J454" s="142"/>
      <c r="K454" s="142"/>
      <c r="L454" s="142"/>
      <c r="M454" s="105"/>
      <c r="N454" s="142"/>
      <c r="O454" s="142"/>
      <c r="P454" s="30"/>
      <c r="Q454" s="105"/>
      <c r="R454" s="98"/>
      <c r="S454" s="140"/>
      <c r="T454" s="141"/>
      <c r="U454" s="141"/>
      <c r="V454" s="141"/>
      <c r="W454" s="142"/>
    </row>
    <row r="455" spans="1:23" s="99" customFormat="1">
      <c r="A455" s="28"/>
      <c r="B455" s="142"/>
      <c r="C455" s="142"/>
      <c r="D455" s="142"/>
      <c r="E455" s="142"/>
      <c r="F455" s="105"/>
      <c r="G455" s="142"/>
      <c r="H455" s="142"/>
      <c r="I455" s="142"/>
      <c r="J455" s="142"/>
      <c r="K455" s="142"/>
      <c r="L455" s="142"/>
      <c r="M455" s="105"/>
      <c r="N455" s="142"/>
      <c r="O455" s="142"/>
      <c r="P455" s="30"/>
      <c r="Q455" s="105"/>
      <c r="R455" s="98"/>
      <c r="S455" s="140"/>
      <c r="T455" s="141"/>
      <c r="U455" s="141"/>
      <c r="V455" s="141"/>
      <c r="W455" s="142"/>
    </row>
    <row r="456" spans="1:23" s="99" customFormat="1">
      <c r="A456" s="28"/>
      <c r="B456" s="142"/>
      <c r="C456" s="142"/>
      <c r="D456" s="142"/>
      <c r="E456" s="142"/>
      <c r="F456" s="105"/>
      <c r="G456" s="142"/>
      <c r="H456" s="142"/>
      <c r="I456" s="142"/>
      <c r="J456" s="142"/>
      <c r="K456" s="142"/>
      <c r="L456" s="142"/>
      <c r="M456" s="105"/>
      <c r="N456" s="142"/>
      <c r="O456" s="142"/>
      <c r="P456" s="30"/>
      <c r="Q456" s="105"/>
      <c r="R456" s="98"/>
      <c r="S456" s="140"/>
      <c r="T456" s="141"/>
      <c r="U456" s="141"/>
      <c r="V456" s="141"/>
      <c r="W456" s="142"/>
    </row>
    <row r="457" spans="1:23" s="99" customFormat="1">
      <c r="A457" s="28"/>
      <c r="B457" s="142"/>
      <c r="C457" s="142"/>
      <c r="D457" s="142"/>
      <c r="E457" s="142"/>
      <c r="F457" s="105"/>
      <c r="G457" s="142"/>
      <c r="H457" s="142"/>
      <c r="I457" s="142"/>
      <c r="J457" s="142"/>
      <c r="K457" s="142"/>
      <c r="L457" s="142"/>
      <c r="M457" s="105"/>
      <c r="N457" s="142"/>
      <c r="O457" s="142"/>
      <c r="P457" s="30"/>
      <c r="Q457" s="105"/>
      <c r="R457" s="98"/>
      <c r="S457" s="140"/>
      <c r="T457" s="141"/>
      <c r="U457" s="141"/>
      <c r="V457" s="141"/>
      <c r="W457" s="142"/>
    </row>
    <row r="458" spans="1:23" s="99" customFormat="1">
      <c r="A458" s="28"/>
      <c r="B458" s="142"/>
      <c r="C458" s="142"/>
      <c r="D458" s="142"/>
      <c r="E458" s="142"/>
      <c r="F458" s="105"/>
      <c r="G458" s="142"/>
      <c r="H458" s="142"/>
      <c r="I458" s="142"/>
      <c r="J458" s="142"/>
      <c r="K458" s="142"/>
      <c r="L458" s="142"/>
      <c r="M458" s="105"/>
      <c r="N458" s="142"/>
      <c r="O458" s="142"/>
      <c r="P458" s="30"/>
      <c r="Q458" s="105"/>
      <c r="R458" s="98"/>
      <c r="S458" s="140"/>
      <c r="T458" s="141"/>
      <c r="U458" s="141"/>
      <c r="V458" s="141"/>
      <c r="W458" s="142"/>
    </row>
    <row r="459" spans="1:23" s="99" customFormat="1">
      <c r="A459" s="28"/>
      <c r="B459" s="142"/>
      <c r="C459" s="142"/>
      <c r="D459" s="142"/>
      <c r="E459" s="142"/>
      <c r="F459" s="105"/>
      <c r="G459" s="142"/>
      <c r="H459" s="142"/>
      <c r="I459" s="142"/>
      <c r="J459" s="142"/>
      <c r="K459" s="142"/>
      <c r="L459" s="142"/>
      <c r="M459" s="105"/>
      <c r="N459" s="142"/>
      <c r="O459" s="142"/>
      <c r="P459" s="30"/>
      <c r="Q459" s="105"/>
      <c r="R459" s="98"/>
      <c r="S459" s="140"/>
      <c r="T459" s="141"/>
      <c r="U459" s="141"/>
      <c r="V459" s="141"/>
      <c r="W459" s="142"/>
    </row>
    <row r="460" spans="1:23" s="99" customFormat="1">
      <c r="A460" s="28"/>
      <c r="B460" s="142"/>
      <c r="C460" s="142"/>
      <c r="D460" s="142"/>
      <c r="E460" s="142"/>
      <c r="F460" s="105"/>
      <c r="G460" s="142"/>
      <c r="H460" s="142"/>
      <c r="I460" s="142"/>
      <c r="J460" s="142"/>
      <c r="K460" s="142"/>
      <c r="L460" s="142"/>
      <c r="M460" s="105"/>
      <c r="N460" s="142"/>
      <c r="O460" s="142"/>
      <c r="P460" s="30"/>
      <c r="Q460" s="105"/>
      <c r="R460" s="98"/>
      <c r="S460" s="140"/>
      <c r="T460" s="141"/>
      <c r="U460" s="141"/>
      <c r="V460" s="141"/>
      <c r="W460" s="142"/>
    </row>
    <row r="461" spans="1:23" s="99" customFormat="1">
      <c r="A461" s="28"/>
      <c r="B461" s="142"/>
      <c r="C461" s="142"/>
      <c r="D461" s="142"/>
      <c r="E461" s="142"/>
      <c r="F461" s="105"/>
      <c r="G461" s="142"/>
      <c r="H461" s="142"/>
      <c r="I461" s="142"/>
      <c r="J461" s="142"/>
      <c r="K461" s="142"/>
      <c r="L461" s="142"/>
      <c r="M461" s="105"/>
      <c r="N461" s="142"/>
      <c r="O461" s="142"/>
      <c r="P461" s="30"/>
      <c r="Q461" s="105"/>
      <c r="R461" s="98"/>
      <c r="S461" s="140"/>
      <c r="T461" s="141"/>
      <c r="U461" s="141"/>
      <c r="V461" s="141"/>
      <c r="W461" s="142"/>
    </row>
    <row r="462" spans="1:23" s="99" customFormat="1">
      <c r="A462" s="28"/>
      <c r="B462" s="142"/>
      <c r="C462" s="142"/>
      <c r="D462" s="142"/>
      <c r="E462" s="142"/>
      <c r="F462" s="105"/>
      <c r="G462" s="142"/>
      <c r="H462" s="142"/>
      <c r="I462" s="142"/>
      <c r="J462" s="142"/>
      <c r="K462" s="142"/>
      <c r="L462" s="142"/>
      <c r="M462" s="105"/>
      <c r="N462" s="142"/>
      <c r="O462" s="142"/>
      <c r="P462" s="30"/>
      <c r="Q462" s="105"/>
      <c r="R462" s="98"/>
      <c r="S462" s="140"/>
      <c r="T462" s="141"/>
      <c r="U462" s="141"/>
      <c r="V462" s="141"/>
      <c r="W462" s="142"/>
    </row>
    <row r="463" spans="1:23" s="99" customFormat="1">
      <c r="A463" s="28"/>
      <c r="B463" s="142"/>
      <c r="C463" s="142"/>
      <c r="D463" s="142"/>
      <c r="E463" s="142"/>
      <c r="F463" s="105"/>
      <c r="G463" s="142"/>
      <c r="H463" s="142"/>
      <c r="I463" s="142"/>
      <c r="J463" s="142"/>
      <c r="K463" s="142"/>
      <c r="L463" s="142"/>
      <c r="M463" s="105"/>
      <c r="N463" s="142"/>
      <c r="O463" s="142"/>
      <c r="P463" s="30"/>
      <c r="Q463" s="105"/>
      <c r="R463" s="98"/>
      <c r="S463" s="140"/>
      <c r="T463" s="141"/>
      <c r="U463" s="141"/>
      <c r="V463" s="141"/>
      <c r="W463" s="142"/>
    </row>
    <row r="464" spans="1:23" s="99" customFormat="1">
      <c r="A464" s="28"/>
      <c r="B464" s="142"/>
      <c r="C464" s="142"/>
      <c r="D464" s="142"/>
      <c r="E464" s="142"/>
      <c r="F464" s="105"/>
      <c r="G464" s="142"/>
      <c r="H464" s="142"/>
      <c r="I464" s="142"/>
      <c r="J464" s="142"/>
      <c r="K464" s="142"/>
      <c r="L464" s="142"/>
      <c r="M464" s="105"/>
      <c r="N464" s="142"/>
      <c r="O464" s="142"/>
      <c r="P464" s="30"/>
      <c r="Q464" s="105"/>
      <c r="R464" s="98"/>
      <c r="S464" s="140"/>
      <c r="T464" s="141"/>
      <c r="U464" s="141"/>
      <c r="V464" s="141"/>
      <c r="W464" s="142"/>
    </row>
    <row r="465" spans="1:23" s="99" customFormat="1">
      <c r="A465" s="28"/>
      <c r="B465" s="142"/>
      <c r="C465" s="142"/>
      <c r="D465" s="142"/>
      <c r="E465" s="142"/>
      <c r="F465" s="105"/>
      <c r="G465" s="142"/>
      <c r="H465" s="142"/>
      <c r="I465" s="142"/>
      <c r="J465" s="142"/>
      <c r="K465" s="142"/>
      <c r="L465" s="142"/>
      <c r="M465" s="105"/>
      <c r="N465" s="142"/>
      <c r="O465" s="142"/>
      <c r="P465" s="30"/>
      <c r="Q465" s="105"/>
      <c r="R465" s="98"/>
      <c r="S465" s="140"/>
      <c r="T465" s="141"/>
      <c r="U465" s="141"/>
      <c r="V465" s="141"/>
      <c r="W465" s="142"/>
    </row>
    <row r="466" spans="1:23" s="99" customFormat="1">
      <c r="A466" s="28"/>
      <c r="B466" s="142"/>
      <c r="C466" s="142"/>
      <c r="D466" s="142"/>
      <c r="E466" s="142"/>
      <c r="F466" s="105"/>
      <c r="G466" s="142"/>
      <c r="H466" s="142"/>
      <c r="I466" s="142"/>
      <c r="J466" s="142"/>
      <c r="K466" s="142"/>
      <c r="L466" s="142"/>
      <c r="M466" s="105"/>
      <c r="N466" s="142"/>
      <c r="O466" s="142"/>
      <c r="P466" s="30"/>
      <c r="Q466" s="105"/>
      <c r="R466" s="98"/>
      <c r="S466" s="140"/>
      <c r="T466" s="141"/>
      <c r="U466" s="141"/>
      <c r="V466" s="141"/>
      <c r="W466" s="142"/>
    </row>
    <row r="467" spans="1:23" s="99" customFormat="1">
      <c r="A467" s="28"/>
      <c r="B467" s="142"/>
      <c r="C467" s="142"/>
      <c r="D467" s="142"/>
      <c r="E467" s="142"/>
      <c r="F467" s="105"/>
      <c r="G467" s="142"/>
      <c r="H467" s="142"/>
      <c r="I467" s="142"/>
      <c r="J467" s="142"/>
      <c r="K467" s="142"/>
      <c r="L467" s="142"/>
      <c r="M467" s="105"/>
      <c r="N467" s="142"/>
      <c r="O467" s="142"/>
      <c r="P467" s="30"/>
      <c r="Q467" s="105"/>
      <c r="R467" s="98"/>
      <c r="S467" s="140"/>
      <c r="T467" s="141"/>
      <c r="U467" s="141"/>
      <c r="V467" s="141"/>
      <c r="W467" s="142"/>
    </row>
    <row r="468" spans="1:23" s="99" customFormat="1">
      <c r="A468" s="28"/>
      <c r="B468" s="142"/>
      <c r="C468" s="142"/>
      <c r="D468" s="142"/>
      <c r="E468" s="142"/>
      <c r="F468" s="105"/>
      <c r="G468" s="142"/>
      <c r="H468" s="142"/>
      <c r="I468" s="142"/>
      <c r="J468" s="142"/>
      <c r="K468" s="142"/>
      <c r="L468" s="142"/>
      <c r="M468" s="105"/>
      <c r="N468" s="142"/>
      <c r="O468" s="142"/>
      <c r="P468" s="30"/>
      <c r="Q468" s="105"/>
      <c r="R468" s="98"/>
      <c r="S468" s="140"/>
      <c r="T468" s="141"/>
      <c r="U468" s="141"/>
      <c r="V468" s="141"/>
      <c r="W468" s="142"/>
    </row>
    <row r="469" spans="1:23" s="99" customFormat="1">
      <c r="A469" s="28"/>
      <c r="B469" s="142"/>
      <c r="C469" s="142"/>
      <c r="D469" s="142"/>
      <c r="E469" s="142"/>
      <c r="F469" s="105"/>
      <c r="G469" s="142"/>
      <c r="H469" s="142"/>
      <c r="I469" s="142"/>
      <c r="J469" s="142"/>
      <c r="K469" s="142"/>
      <c r="L469" s="142"/>
      <c r="M469" s="105"/>
      <c r="N469" s="142"/>
      <c r="O469" s="142"/>
      <c r="P469" s="30"/>
      <c r="Q469" s="105"/>
      <c r="R469" s="98"/>
      <c r="S469" s="140"/>
      <c r="T469" s="141"/>
      <c r="U469" s="141"/>
      <c r="V469" s="141"/>
      <c r="W469" s="142"/>
    </row>
    <row r="470" spans="1:23" s="99" customFormat="1">
      <c r="A470" s="28"/>
      <c r="B470" s="142"/>
      <c r="C470" s="142"/>
      <c r="D470" s="142"/>
      <c r="E470" s="142"/>
      <c r="F470" s="105"/>
      <c r="G470" s="142"/>
      <c r="H470" s="142"/>
      <c r="I470" s="142"/>
      <c r="J470" s="142"/>
      <c r="K470" s="142"/>
      <c r="L470" s="142"/>
      <c r="M470" s="105"/>
      <c r="N470" s="142"/>
      <c r="O470" s="142"/>
      <c r="P470" s="30"/>
      <c r="Q470" s="105"/>
      <c r="R470" s="98"/>
      <c r="S470" s="140"/>
      <c r="T470" s="141"/>
      <c r="U470" s="141"/>
      <c r="V470" s="141"/>
      <c r="W470" s="142"/>
    </row>
    <row r="471" spans="1:23" s="99" customFormat="1">
      <c r="A471" s="28"/>
      <c r="B471" s="142"/>
      <c r="C471" s="142"/>
      <c r="D471" s="142"/>
      <c r="E471" s="142"/>
      <c r="F471" s="105"/>
      <c r="G471" s="142"/>
      <c r="H471" s="142"/>
      <c r="I471" s="142"/>
      <c r="J471" s="142"/>
      <c r="K471" s="142"/>
      <c r="L471" s="142"/>
      <c r="M471" s="105"/>
      <c r="N471" s="142"/>
      <c r="O471" s="142"/>
      <c r="P471" s="30"/>
      <c r="Q471" s="105"/>
      <c r="R471" s="98"/>
      <c r="S471" s="140"/>
      <c r="T471" s="141"/>
      <c r="U471" s="141"/>
      <c r="V471" s="141"/>
      <c r="W471" s="142"/>
    </row>
    <row r="472" spans="1:23" s="99" customFormat="1">
      <c r="A472" s="28"/>
      <c r="B472" s="142"/>
      <c r="C472" s="142"/>
      <c r="D472" s="142"/>
      <c r="E472" s="142"/>
      <c r="F472" s="105"/>
      <c r="G472" s="142"/>
      <c r="H472" s="142"/>
      <c r="I472" s="142"/>
      <c r="J472" s="142"/>
      <c r="K472" s="142"/>
      <c r="L472" s="142"/>
      <c r="M472" s="105"/>
      <c r="N472" s="142"/>
      <c r="O472" s="142"/>
      <c r="P472" s="30"/>
      <c r="Q472" s="105"/>
      <c r="R472" s="98"/>
      <c r="S472" s="140"/>
      <c r="T472" s="141"/>
      <c r="U472" s="141"/>
      <c r="V472" s="141"/>
      <c r="W472" s="142"/>
    </row>
    <row r="473" spans="1:23" s="99" customFormat="1">
      <c r="A473" s="28"/>
      <c r="B473" s="142"/>
      <c r="C473" s="142"/>
      <c r="D473" s="142"/>
      <c r="E473" s="142"/>
      <c r="F473" s="105"/>
      <c r="G473" s="142"/>
      <c r="H473" s="142"/>
      <c r="I473" s="142"/>
      <c r="J473" s="142"/>
      <c r="K473" s="142"/>
      <c r="L473" s="142"/>
      <c r="M473" s="105"/>
      <c r="N473" s="142"/>
      <c r="O473" s="142"/>
      <c r="P473" s="30"/>
      <c r="Q473" s="105"/>
      <c r="R473" s="98"/>
      <c r="S473" s="140"/>
      <c r="T473" s="141"/>
      <c r="U473" s="141"/>
      <c r="V473" s="141"/>
      <c r="W473" s="142"/>
    </row>
    <row r="474" spans="1:23" s="99" customFormat="1">
      <c r="A474" s="28"/>
      <c r="B474" s="142"/>
      <c r="C474" s="142"/>
      <c r="D474" s="142"/>
      <c r="E474" s="142"/>
      <c r="F474" s="105"/>
      <c r="G474" s="142"/>
      <c r="H474" s="142"/>
      <c r="I474" s="142"/>
      <c r="J474" s="142"/>
      <c r="K474" s="142"/>
      <c r="L474" s="142"/>
      <c r="M474" s="105"/>
      <c r="N474" s="142"/>
      <c r="O474" s="142"/>
      <c r="P474" s="30"/>
      <c r="Q474" s="105"/>
      <c r="R474" s="98"/>
      <c r="S474" s="140"/>
      <c r="T474" s="141"/>
      <c r="U474" s="141"/>
      <c r="V474" s="141"/>
      <c r="W474" s="142"/>
    </row>
    <row r="475" spans="1:23" s="99" customFormat="1">
      <c r="A475" s="28"/>
      <c r="B475" s="142"/>
      <c r="C475" s="142"/>
      <c r="D475" s="142"/>
      <c r="E475" s="142"/>
      <c r="F475" s="105"/>
      <c r="G475" s="142"/>
      <c r="H475" s="142"/>
      <c r="I475" s="142"/>
      <c r="J475" s="142"/>
      <c r="K475" s="142"/>
      <c r="L475" s="142"/>
      <c r="M475" s="105"/>
      <c r="N475" s="142"/>
      <c r="O475" s="142"/>
      <c r="P475" s="30"/>
      <c r="Q475" s="105"/>
      <c r="R475" s="98"/>
      <c r="S475" s="140"/>
      <c r="T475" s="141"/>
      <c r="U475" s="141"/>
      <c r="V475" s="141"/>
      <c r="W475" s="142"/>
    </row>
    <row r="476" spans="1:23" s="99" customFormat="1">
      <c r="A476" s="28"/>
      <c r="B476" s="142"/>
      <c r="C476" s="142"/>
      <c r="D476" s="142"/>
      <c r="E476" s="142"/>
      <c r="F476" s="105"/>
      <c r="G476" s="142"/>
      <c r="H476" s="142"/>
      <c r="I476" s="142"/>
      <c r="J476" s="142"/>
      <c r="K476" s="142"/>
      <c r="L476" s="142"/>
      <c r="M476" s="105"/>
      <c r="N476" s="142"/>
      <c r="O476" s="142"/>
      <c r="P476" s="30"/>
      <c r="Q476" s="105"/>
      <c r="R476" s="98"/>
      <c r="S476" s="140"/>
      <c r="T476" s="141"/>
      <c r="U476" s="141"/>
      <c r="V476" s="141"/>
      <c r="W476" s="142"/>
    </row>
    <row r="477" spans="1:23" s="99" customFormat="1">
      <c r="A477" s="28"/>
      <c r="B477" s="142"/>
      <c r="C477" s="142"/>
      <c r="D477" s="142"/>
      <c r="E477" s="142"/>
      <c r="F477" s="105"/>
      <c r="G477" s="142"/>
      <c r="H477" s="142"/>
      <c r="I477" s="142"/>
      <c r="J477" s="142"/>
      <c r="K477" s="142"/>
      <c r="L477" s="142"/>
      <c r="M477" s="105"/>
      <c r="N477" s="142"/>
      <c r="O477" s="142"/>
      <c r="P477" s="30"/>
      <c r="Q477" s="105"/>
      <c r="R477" s="98"/>
      <c r="S477" s="140"/>
      <c r="T477" s="141"/>
      <c r="U477" s="141"/>
      <c r="V477" s="141"/>
      <c r="W477" s="142"/>
    </row>
    <row r="478" spans="1:23" s="99" customFormat="1">
      <c r="A478" s="28"/>
      <c r="B478" s="142"/>
      <c r="C478" s="142"/>
      <c r="D478" s="142"/>
      <c r="E478" s="142"/>
      <c r="F478" s="105"/>
      <c r="G478" s="142"/>
      <c r="H478" s="142"/>
      <c r="I478" s="142"/>
      <c r="J478" s="142"/>
      <c r="K478" s="142"/>
      <c r="L478" s="142"/>
      <c r="M478" s="105"/>
      <c r="N478" s="142"/>
      <c r="O478" s="142"/>
      <c r="P478" s="30"/>
      <c r="Q478" s="105"/>
      <c r="R478" s="98"/>
      <c r="S478" s="140"/>
      <c r="T478" s="141"/>
      <c r="U478" s="141"/>
      <c r="V478" s="141"/>
      <c r="W478" s="142"/>
    </row>
    <row r="479" spans="1:23" s="99" customFormat="1">
      <c r="A479" s="28"/>
      <c r="B479" s="142"/>
      <c r="C479" s="142"/>
      <c r="D479" s="142"/>
      <c r="E479" s="142"/>
      <c r="F479" s="105"/>
      <c r="G479" s="142"/>
      <c r="H479" s="142"/>
      <c r="I479" s="142"/>
      <c r="J479" s="142"/>
      <c r="K479" s="142"/>
      <c r="L479" s="142"/>
      <c r="M479" s="105"/>
      <c r="N479" s="142"/>
      <c r="O479" s="142"/>
      <c r="P479" s="30"/>
      <c r="Q479" s="105"/>
      <c r="R479" s="98"/>
      <c r="S479" s="140"/>
      <c r="T479" s="141"/>
      <c r="U479" s="141"/>
      <c r="V479" s="141"/>
      <c r="W479" s="142"/>
    </row>
    <row r="480" spans="1:23" s="99" customFormat="1">
      <c r="A480" s="28"/>
      <c r="B480" s="142"/>
      <c r="C480" s="142"/>
      <c r="D480" s="142"/>
      <c r="E480" s="142"/>
      <c r="F480" s="105"/>
      <c r="G480" s="142"/>
      <c r="H480" s="142"/>
      <c r="I480" s="142"/>
      <c r="J480" s="142"/>
      <c r="K480" s="142"/>
      <c r="L480" s="142"/>
      <c r="M480" s="105"/>
      <c r="N480" s="142"/>
      <c r="O480" s="142"/>
      <c r="P480" s="30"/>
      <c r="Q480" s="105"/>
      <c r="R480" s="98"/>
      <c r="S480" s="140"/>
      <c r="T480" s="141"/>
      <c r="U480" s="141"/>
      <c r="V480" s="141"/>
      <c r="W480" s="142"/>
    </row>
    <row r="481" spans="1:23" s="99" customFormat="1">
      <c r="A481" s="28"/>
      <c r="B481" s="142"/>
      <c r="C481" s="142"/>
      <c r="D481" s="142"/>
      <c r="E481" s="142"/>
      <c r="F481" s="105"/>
      <c r="G481" s="142"/>
      <c r="H481" s="142"/>
      <c r="I481" s="142"/>
      <c r="J481" s="142"/>
      <c r="K481" s="142"/>
      <c r="L481" s="142"/>
      <c r="M481" s="105"/>
      <c r="N481" s="142"/>
      <c r="O481" s="142"/>
      <c r="P481" s="30"/>
      <c r="Q481" s="105"/>
      <c r="R481" s="98"/>
      <c r="S481" s="140"/>
      <c r="T481" s="141"/>
      <c r="U481" s="141"/>
      <c r="V481" s="141"/>
      <c r="W481" s="142"/>
    </row>
    <row r="482" spans="1:23" s="99" customFormat="1">
      <c r="A482" s="28"/>
      <c r="B482" s="142"/>
      <c r="C482" s="142"/>
      <c r="D482" s="142"/>
      <c r="E482" s="142"/>
      <c r="F482" s="105"/>
      <c r="G482" s="142"/>
      <c r="H482" s="142"/>
      <c r="I482" s="142"/>
      <c r="J482" s="142"/>
      <c r="K482" s="142"/>
      <c r="L482" s="142"/>
      <c r="M482" s="105"/>
      <c r="N482" s="142"/>
      <c r="O482" s="142"/>
      <c r="P482" s="30"/>
      <c r="Q482" s="105"/>
      <c r="R482" s="98"/>
      <c r="S482" s="140"/>
      <c r="T482" s="141"/>
      <c r="U482" s="141"/>
      <c r="V482" s="141"/>
      <c r="W482" s="142"/>
    </row>
    <row r="483" spans="1:23" s="99" customFormat="1">
      <c r="A483" s="28"/>
      <c r="B483" s="142"/>
      <c r="C483" s="142"/>
      <c r="D483" s="142"/>
      <c r="E483" s="142"/>
      <c r="F483" s="105"/>
      <c r="G483" s="142"/>
      <c r="H483" s="142"/>
      <c r="I483" s="142"/>
      <c r="J483" s="142"/>
      <c r="K483" s="142"/>
      <c r="L483" s="142"/>
      <c r="M483" s="105"/>
      <c r="N483" s="142"/>
      <c r="O483" s="142"/>
      <c r="P483" s="30"/>
      <c r="Q483" s="105"/>
      <c r="R483" s="98"/>
      <c r="S483" s="140"/>
      <c r="T483" s="141"/>
      <c r="U483" s="141"/>
      <c r="V483" s="141"/>
      <c r="W483" s="142"/>
    </row>
    <row r="484" spans="1:23" s="99" customFormat="1">
      <c r="A484" s="28"/>
      <c r="B484" s="142"/>
      <c r="C484" s="142"/>
      <c r="D484" s="142"/>
      <c r="E484" s="142"/>
      <c r="F484" s="105"/>
      <c r="G484" s="142"/>
      <c r="H484" s="142"/>
      <c r="I484" s="142"/>
      <c r="J484" s="142"/>
      <c r="K484" s="142"/>
      <c r="L484" s="142"/>
      <c r="M484" s="105"/>
      <c r="N484" s="142"/>
      <c r="O484" s="142"/>
      <c r="P484" s="30"/>
      <c r="Q484" s="105"/>
      <c r="R484" s="98"/>
      <c r="S484" s="140"/>
      <c r="T484" s="141"/>
      <c r="U484" s="141"/>
      <c r="V484" s="141"/>
      <c r="W484" s="142"/>
    </row>
    <row r="485" spans="1:23" s="99" customFormat="1">
      <c r="A485" s="28"/>
      <c r="B485" s="142"/>
      <c r="C485" s="142"/>
      <c r="D485" s="142"/>
      <c r="E485" s="142"/>
      <c r="F485" s="105"/>
      <c r="G485" s="142"/>
      <c r="H485" s="142"/>
      <c r="I485" s="142"/>
      <c r="J485" s="142"/>
      <c r="K485" s="142"/>
      <c r="L485" s="142"/>
      <c r="M485" s="105"/>
      <c r="N485" s="142"/>
      <c r="O485" s="142"/>
      <c r="P485" s="30"/>
      <c r="Q485" s="105"/>
      <c r="R485" s="98"/>
      <c r="S485" s="140"/>
      <c r="T485" s="141"/>
      <c r="U485" s="141"/>
      <c r="V485" s="141"/>
      <c r="W485" s="142"/>
    </row>
    <row r="486" spans="1:23" s="99" customFormat="1">
      <c r="A486" s="28"/>
      <c r="B486" s="142"/>
      <c r="C486" s="142"/>
      <c r="D486" s="142"/>
      <c r="E486" s="142"/>
      <c r="F486" s="105"/>
      <c r="G486" s="142"/>
      <c r="H486" s="142"/>
      <c r="I486" s="142"/>
      <c r="J486" s="142"/>
      <c r="K486" s="142"/>
      <c r="L486" s="142"/>
      <c r="M486" s="105"/>
      <c r="N486" s="142"/>
      <c r="O486" s="142"/>
      <c r="P486" s="30"/>
      <c r="Q486" s="105"/>
      <c r="R486" s="98"/>
      <c r="S486" s="140"/>
      <c r="T486" s="141"/>
      <c r="U486" s="141"/>
      <c r="V486" s="141"/>
      <c r="W486" s="142"/>
    </row>
    <row r="487" spans="1:23" s="99" customFormat="1">
      <c r="A487" s="28"/>
      <c r="B487" s="142"/>
      <c r="C487" s="142"/>
      <c r="D487" s="142"/>
      <c r="E487" s="142"/>
      <c r="F487" s="105"/>
      <c r="G487" s="142"/>
      <c r="H487" s="142"/>
      <c r="I487" s="142"/>
      <c r="J487" s="142"/>
      <c r="K487" s="142"/>
      <c r="L487" s="142"/>
      <c r="M487" s="105"/>
      <c r="N487" s="142"/>
      <c r="O487" s="142"/>
      <c r="P487" s="30"/>
      <c r="Q487" s="105"/>
      <c r="R487" s="98"/>
      <c r="S487" s="140"/>
      <c r="T487" s="141"/>
      <c r="U487" s="141"/>
      <c r="V487" s="141"/>
      <c r="W487" s="142"/>
    </row>
    <row r="488" spans="1:23" s="99" customFormat="1">
      <c r="A488" s="28"/>
      <c r="B488" s="142"/>
      <c r="C488" s="142"/>
      <c r="D488" s="142"/>
      <c r="E488" s="142"/>
      <c r="F488" s="105"/>
      <c r="G488" s="142"/>
      <c r="H488" s="142"/>
      <c r="I488" s="142"/>
      <c r="J488" s="142"/>
      <c r="K488" s="142"/>
      <c r="L488" s="142"/>
      <c r="M488" s="105"/>
      <c r="N488" s="142"/>
      <c r="O488" s="142"/>
      <c r="P488" s="30"/>
      <c r="Q488" s="105"/>
      <c r="R488" s="98"/>
      <c r="S488" s="140"/>
      <c r="T488" s="141"/>
      <c r="U488" s="141"/>
      <c r="V488" s="141"/>
      <c r="W488" s="142"/>
    </row>
    <row r="489" spans="1:23" s="99" customFormat="1">
      <c r="A489" s="28"/>
      <c r="B489" s="142"/>
      <c r="C489" s="142"/>
      <c r="D489" s="142"/>
      <c r="E489" s="142"/>
      <c r="F489" s="105"/>
      <c r="G489" s="142"/>
      <c r="H489" s="142"/>
      <c r="I489" s="142"/>
      <c r="J489" s="142"/>
      <c r="K489" s="142"/>
      <c r="L489" s="142"/>
      <c r="M489" s="105"/>
      <c r="N489" s="142"/>
      <c r="O489" s="142"/>
      <c r="P489" s="30"/>
      <c r="Q489" s="105"/>
      <c r="R489" s="98"/>
      <c r="S489" s="140"/>
      <c r="T489" s="141"/>
      <c r="U489" s="141"/>
      <c r="V489" s="141"/>
      <c r="W489" s="142"/>
    </row>
    <row r="490" spans="1:23" s="99" customFormat="1">
      <c r="A490" s="28"/>
      <c r="B490" s="142"/>
      <c r="C490" s="142"/>
      <c r="D490" s="142"/>
      <c r="E490" s="142"/>
      <c r="F490" s="105"/>
      <c r="G490" s="142"/>
      <c r="H490" s="142"/>
      <c r="I490" s="142"/>
      <c r="J490" s="142"/>
      <c r="K490" s="142"/>
      <c r="L490" s="142"/>
      <c r="M490" s="105"/>
      <c r="N490" s="142"/>
      <c r="O490" s="142"/>
      <c r="P490" s="30"/>
      <c r="Q490" s="105"/>
      <c r="R490" s="98"/>
      <c r="S490" s="140"/>
      <c r="T490" s="141"/>
      <c r="U490" s="141"/>
      <c r="V490" s="141"/>
      <c r="W490" s="142"/>
    </row>
    <row r="491" spans="1:23" s="99" customFormat="1">
      <c r="A491" s="28"/>
      <c r="B491" s="142"/>
      <c r="C491" s="142"/>
      <c r="D491" s="142"/>
      <c r="E491" s="142"/>
      <c r="F491" s="105"/>
      <c r="G491" s="142"/>
      <c r="H491" s="142"/>
      <c r="I491" s="142"/>
      <c r="J491" s="142"/>
      <c r="K491" s="142"/>
      <c r="L491" s="142"/>
      <c r="M491" s="105"/>
      <c r="N491" s="142"/>
      <c r="O491" s="142"/>
      <c r="P491" s="30"/>
      <c r="Q491" s="105"/>
      <c r="R491" s="98"/>
      <c r="S491" s="140"/>
      <c r="T491" s="141"/>
      <c r="U491" s="141"/>
      <c r="V491" s="141"/>
      <c r="W491" s="142"/>
    </row>
    <row r="492" spans="1:23" s="99" customFormat="1">
      <c r="A492" s="28"/>
      <c r="B492" s="142"/>
      <c r="C492" s="142"/>
      <c r="D492" s="142"/>
      <c r="E492" s="142"/>
      <c r="F492" s="105"/>
      <c r="G492" s="142"/>
      <c r="H492" s="142"/>
      <c r="I492" s="142"/>
      <c r="J492" s="142"/>
      <c r="K492" s="142"/>
      <c r="L492" s="142"/>
      <c r="M492" s="105"/>
      <c r="N492" s="142"/>
      <c r="O492" s="142"/>
      <c r="P492" s="30"/>
      <c r="Q492" s="105"/>
      <c r="R492" s="98"/>
      <c r="S492" s="140"/>
      <c r="T492" s="141"/>
      <c r="U492" s="141"/>
      <c r="V492" s="141"/>
      <c r="W492" s="142"/>
    </row>
    <row r="493" spans="1:23" s="99" customFormat="1">
      <c r="A493" s="28"/>
      <c r="B493" s="142"/>
      <c r="C493" s="142"/>
      <c r="D493" s="142"/>
      <c r="E493" s="142"/>
      <c r="F493" s="105"/>
      <c r="G493" s="142"/>
      <c r="H493" s="142"/>
      <c r="I493" s="142"/>
      <c r="J493" s="142"/>
      <c r="K493" s="142"/>
      <c r="L493" s="142"/>
      <c r="M493" s="105"/>
      <c r="N493" s="142"/>
      <c r="O493" s="142"/>
      <c r="P493" s="30"/>
      <c r="Q493" s="105"/>
      <c r="R493" s="98"/>
      <c r="S493" s="140"/>
      <c r="T493" s="141"/>
      <c r="U493" s="141"/>
      <c r="V493" s="141"/>
      <c r="W493" s="142"/>
    </row>
    <row r="494" spans="1:23" s="99" customFormat="1">
      <c r="A494" s="28"/>
      <c r="B494" s="142"/>
      <c r="C494" s="142"/>
      <c r="D494" s="142"/>
      <c r="E494" s="142"/>
      <c r="F494" s="105"/>
      <c r="G494" s="142"/>
      <c r="H494" s="142"/>
      <c r="I494" s="142"/>
      <c r="J494" s="142"/>
      <c r="K494" s="142"/>
      <c r="L494" s="142"/>
      <c r="M494" s="105"/>
      <c r="N494" s="142"/>
      <c r="O494" s="142"/>
      <c r="P494" s="30"/>
      <c r="Q494" s="105"/>
      <c r="R494" s="98"/>
      <c r="S494" s="140"/>
      <c r="T494" s="141"/>
      <c r="U494" s="141"/>
      <c r="V494" s="141"/>
      <c r="W494" s="142"/>
    </row>
    <row r="495" spans="1:23" s="99" customFormat="1">
      <c r="A495" s="28"/>
      <c r="B495" s="142"/>
      <c r="C495" s="142"/>
      <c r="D495" s="142"/>
      <c r="E495" s="142"/>
      <c r="F495" s="105"/>
      <c r="G495" s="142"/>
      <c r="H495" s="142"/>
      <c r="I495" s="142"/>
      <c r="J495" s="142"/>
      <c r="K495" s="142"/>
      <c r="L495" s="142"/>
      <c r="M495" s="105"/>
      <c r="N495" s="142"/>
      <c r="O495" s="142"/>
      <c r="P495" s="30"/>
      <c r="Q495" s="105"/>
      <c r="R495" s="98"/>
      <c r="S495" s="140"/>
      <c r="T495" s="141"/>
      <c r="U495" s="141"/>
      <c r="V495" s="141"/>
      <c r="W495" s="142"/>
    </row>
    <row r="496" spans="1:23" s="99" customFormat="1">
      <c r="A496" s="28"/>
      <c r="B496" s="142"/>
      <c r="C496" s="142"/>
      <c r="D496" s="142"/>
      <c r="E496" s="142"/>
      <c r="F496" s="105"/>
      <c r="G496" s="142"/>
      <c r="H496" s="142"/>
      <c r="I496" s="142"/>
      <c r="J496" s="142"/>
      <c r="K496" s="142"/>
      <c r="L496" s="142"/>
      <c r="M496" s="105"/>
      <c r="N496" s="142"/>
      <c r="O496" s="142"/>
      <c r="P496" s="30"/>
      <c r="Q496" s="105"/>
      <c r="R496" s="98"/>
      <c r="S496" s="140"/>
      <c r="T496" s="141"/>
      <c r="U496" s="141"/>
      <c r="V496" s="141"/>
      <c r="W496" s="142"/>
    </row>
    <row r="497" spans="1:23" s="99" customFormat="1">
      <c r="A497" s="28"/>
      <c r="B497" s="142"/>
      <c r="C497" s="142"/>
      <c r="D497" s="142"/>
      <c r="E497" s="142"/>
      <c r="F497" s="105"/>
      <c r="G497" s="142"/>
      <c r="H497" s="142"/>
      <c r="I497" s="142"/>
      <c r="J497" s="142"/>
      <c r="K497" s="142"/>
      <c r="L497" s="142"/>
      <c r="M497" s="105"/>
      <c r="N497" s="142"/>
      <c r="O497" s="142"/>
      <c r="P497" s="30"/>
      <c r="Q497" s="105"/>
      <c r="R497" s="98"/>
      <c r="S497" s="140"/>
      <c r="T497" s="141"/>
      <c r="U497" s="141"/>
      <c r="V497" s="141"/>
      <c r="W497" s="142"/>
    </row>
    <row r="498" spans="1:23" s="99" customFormat="1">
      <c r="A498" s="28"/>
      <c r="B498" s="142"/>
      <c r="C498" s="142"/>
      <c r="D498" s="142"/>
      <c r="E498" s="142"/>
      <c r="F498" s="105"/>
      <c r="G498" s="142"/>
      <c r="H498" s="142"/>
      <c r="I498" s="142"/>
      <c r="J498" s="142"/>
      <c r="K498" s="142"/>
      <c r="L498" s="142"/>
      <c r="M498" s="105"/>
      <c r="N498" s="142"/>
      <c r="O498" s="142"/>
      <c r="P498" s="30"/>
      <c r="Q498" s="105"/>
      <c r="R498" s="98"/>
      <c r="S498" s="140"/>
      <c r="T498" s="141"/>
      <c r="U498" s="141"/>
      <c r="V498" s="141"/>
      <c r="W498" s="142"/>
    </row>
    <row r="499" spans="1:23" s="99" customFormat="1">
      <c r="A499" s="28"/>
      <c r="B499" s="142"/>
      <c r="C499" s="142"/>
      <c r="D499" s="142"/>
      <c r="E499" s="142"/>
      <c r="F499" s="105"/>
      <c r="G499" s="142"/>
      <c r="H499" s="142"/>
      <c r="I499" s="142"/>
      <c r="J499" s="142"/>
      <c r="K499" s="142"/>
      <c r="L499" s="142"/>
      <c r="M499" s="105"/>
      <c r="N499" s="142"/>
      <c r="O499" s="142"/>
      <c r="P499" s="30"/>
      <c r="Q499" s="105"/>
      <c r="R499" s="98"/>
      <c r="S499" s="140"/>
      <c r="T499" s="141"/>
      <c r="U499" s="141"/>
      <c r="V499" s="141"/>
      <c r="W499" s="142"/>
    </row>
    <row r="500" spans="1:23" s="99" customFormat="1">
      <c r="A500" s="28"/>
      <c r="B500" s="142"/>
      <c r="C500" s="142"/>
      <c r="D500" s="142"/>
      <c r="E500" s="142"/>
      <c r="F500" s="105"/>
      <c r="G500" s="142"/>
      <c r="H500" s="142"/>
      <c r="I500" s="142"/>
      <c r="J500" s="142"/>
      <c r="K500" s="142"/>
      <c r="L500" s="142"/>
      <c r="M500" s="105"/>
      <c r="N500" s="142"/>
      <c r="O500" s="142"/>
      <c r="P500" s="30"/>
      <c r="Q500" s="105"/>
      <c r="R500" s="98"/>
      <c r="S500" s="140"/>
      <c r="T500" s="141"/>
      <c r="U500" s="141"/>
      <c r="V500" s="141"/>
      <c r="W500" s="142"/>
    </row>
    <row r="501" spans="1:23" s="99" customFormat="1">
      <c r="A501" s="28"/>
      <c r="B501" s="142"/>
      <c r="C501" s="142"/>
      <c r="D501" s="142"/>
      <c r="E501" s="142"/>
      <c r="F501" s="105"/>
      <c r="G501" s="142"/>
      <c r="H501" s="142"/>
      <c r="I501" s="142"/>
      <c r="J501" s="142"/>
      <c r="K501" s="142"/>
      <c r="L501" s="142"/>
      <c r="M501" s="105"/>
      <c r="N501" s="142"/>
      <c r="O501" s="142"/>
      <c r="P501" s="30"/>
      <c r="Q501" s="105"/>
      <c r="R501" s="98"/>
      <c r="S501" s="140"/>
      <c r="T501" s="141"/>
      <c r="U501" s="141"/>
      <c r="V501" s="141"/>
      <c r="W501" s="142"/>
    </row>
    <row r="502" spans="1:23" s="99" customFormat="1">
      <c r="A502" s="28"/>
      <c r="B502" s="142"/>
      <c r="C502" s="142"/>
      <c r="D502" s="142"/>
      <c r="E502" s="142"/>
      <c r="F502" s="105"/>
      <c r="G502" s="142"/>
      <c r="H502" s="142"/>
      <c r="I502" s="142"/>
      <c r="J502" s="142"/>
      <c r="K502" s="142"/>
      <c r="L502" s="142"/>
      <c r="M502" s="105"/>
      <c r="N502" s="142"/>
      <c r="O502" s="142"/>
      <c r="P502" s="30"/>
      <c r="Q502" s="105"/>
      <c r="R502" s="98"/>
      <c r="S502" s="140"/>
      <c r="T502" s="141"/>
      <c r="U502" s="141"/>
      <c r="V502" s="141"/>
      <c r="W502" s="142"/>
    </row>
    <row r="503" spans="1:23" s="99" customFormat="1">
      <c r="A503" s="28"/>
      <c r="B503" s="142"/>
      <c r="C503" s="142"/>
      <c r="D503" s="142"/>
      <c r="E503" s="142"/>
      <c r="F503" s="105"/>
      <c r="G503" s="142"/>
      <c r="H503" s="142"/>
      <c r="I503" s="142"/>
      <c r="J503" s="142"/>
      <c r="K503" s="142"/>
      <c r="L503" s="142"/>
      <c r="M503" s="105"/>
      <c r="N503" s="142"/>
      <c r="O503" s="142"/>
      <c r="P503" s="30"/>
      <c r="Q503" s="105"/>
      <c r="R503" s="98"/>
      <c r="S503" s="140"/>
      <c r="T503" s="141"/>
      <c r="U503" s="141"/>
      <c r="V503" s="141"/>
      <c r="W503" s="142"/>
    </row>
    <row r="504" spans="1:23" s="99" customFormat="1">
      <c r="A504" s="28"/>
      <c r="B504" s="142"/>
      <c r="C504" s="142"/>
      <c r="D504" s="142"/>
      <c r="E504" s="142"/>
      <c r="F504" s="105"/>
      <c r="G504" s="142"/>
      <c r="H504" s="142"/>
      <c r="I504" s="142"/>
      <c r="J504" s="142"/>
      <c r="K504" s="142"/>
      <c r="L504" s="142"/>
      <c r="M504" s="105"/>
      <c r="N504" s="142"/>
      <c r="O504" s="142"/>
      <c r="P504" s="30"/>
      <c r="Q504" s="105"/>
      <c r="R504" s="98"/>
      <c r="S504" s="140"/>
      <c r="T504" s="141"/>
      <c r="U504" s="141"/>
      <c r="V504" s="141"/>
      <c r="W504" s="142"/>
    </row>
    <row r="505" spans="1:23" s="99" customFormat="1">
      <c r="A505" s="28"/>
      <c r="B505" s="142"/>
      <c r="C505" s="142"/>
      <c r="D505" s="142"/>
      <c r="E505" s="142"/>
      <c r="F505" s="105"/>
      <c r="G505" s="142"/>
      <c r="H505" s="142"/>
      <c r="I505" s="142"/>
      <c r="J505" s="142"/>
      <c r="K505" s="142"/>
      <c r="L505" s="142"/>
      <c r="M505" s="105"/>
      <c r="N505" s="142"/>
      <c r="O505" s="142"/>
      <c r="P505" s="30"/>
      <c r="Q505" s="105"/>
      <c r="R505" s="98"/>
      <c r="S505" s="140"/>
      <c r="T505" s="141"/>
      <c r="U505" s="141"/>
      <c r="V505" s="141"/>
      <c r="W505" s="142"/>
    </row>
    <row r="506" spans="1:23" s="99" customFormat="1">
      <c r="A506" s="28"/>
      <c r="B506" s="142"/>
      <c r="C506" s="142"/>
      <c r="D506" s="142"/>
      <c r="E506" s="142"/>
      <c r="F506" s="105"/>
      <c r="G506" s="142"/>
      <c r="H506" s="142"/>
      <c r="I506" s="142"/>
      <c r="J506" s="142"/>
      <c r="K506" s="142"/>
      <c r="L506" s="142"/>
      <c r="M506" s="105"/>
      <c r="N506" s="142"/>
      <c r="O506" s="142"/>
      <c r="P506" s="30"/>
      <c r="Q506" s="105"/>
      <c r="R506" s="98"/>
      <c r="S506" s="140"/>
      <c r="T506" s="141"/>
      <c r="U506" s="141"/>
      <c r="V506" s="141"/>
      <c r="W506" s="142"/>
    </row>
    <row r="507" spans="1:23" s="99" customFormat="1">
      <c r="A507" s="28"/>
      <c r="B507" s="142"/>
      <c r="C507" s="142"/>
      <c r="D507" s="142"/>
      <c r="E507" s="142"/>
      <c r="F507" s="105"/>
      <c r="G507" s="142"/>
      <c r="H507" s="142"/>
      <c r="I507" s="142"/>
      <c r="J507" s="142"/>
      <c r="K507" s="142"/>
      <c r="L507" s="142"/>
      <c r="M507" s="105"/>
      <c r="N507" s="142"/>
      <c r="O507" s="142"/>
      <c r="P507" s="30"/>
      <c r="Q507" s="105"/>
      <c r="R507" s="98"/>
      <c r="S507" s="140"/>
      <c r="T507" s="141"/>
      <c r="U507" s="141"/>
      <c r="V507" s="141"/>
      <c r="W507" s="142"/>
    </row>
    <row r="508" spans="1:23" s="99" customFormat="1">
      <c r="A508" s="28"/>
      <c r="B508" s="142"/>
      <c r="C508" s="142"/>
      <c r="D508" s="142"/>
      <c r="E508" s="142"/>
      <c r="F508" s="105"/>
      <c r="G508" s="142"/>
      <c r="H508" s="142"/>
      <c r="I508" s="142"/>
      <c r="J508" s="142"/>
      <c r="K508" s="142"/>
      <c r="L508" s="142"/>
      <c r="M508" s="105"/>
      <c r="N508" s="142"/>
      <c r="O508" s="142"/>
      <c r="P508" s="30"/>
      <c r="Q508" s="105"/>
      <c r="R508" s="98"/>
      <c r="S508" s="140"/>
      <c r="T508" s="141"/>
      <c r="U508" s="141"/>
      <c r="V508" s="141"/>
      <c r="W508" s="142"/>
    </row>
    <row r="509" spans="1:23" s="99" customFormat="1">
      <c r="A509" s="28"/>
      <c r="B509" s="142"/>
      <c r="C509" s="142"/>
      <c r="D509" s="142"/>
      <c r="E509" s="142"/>
      <c r="F509" s="105"/>
      <c r="G509" s="142"/>
      <c r="H509" s="142"/>
      <c r="I509" s="142"/>
      <c r="J509" s="142"/>
      <c r="K509" s="142"/>
      <c r="L509" s="142"/>
      <c r="M509" s="105"/>
      <c r="N509" s="142"/>
      <c r="O509" s="142"/>
      <c r="P509" s="30"/>
      <c r="Q509" s="105"/>
      <c r="R509" s="98"/>
      <c r="S509" s="140"/>
      <c r="T509" s="141"/>
      <c r="U509" s="141"/>
      <c r="V509" s="141"/>
      <c r="W509" s="142"/>
    </row>
    <row r="510" spans="1:23" s="99" customFormat="1">
      <c r="A510" s="28"/>
      <c r="B510" s="142"/>
      <c r="C510" s="142"/>
      <c r="D510" s="142"/>
      <c r="E510" s="142"/>
      <c r="F510" s="105"/>
      <c r="G510" s="142"/>
      <c r="H510" s="142"/>
      <c r="I510" s="142"/>
      <c r="J510" s="142"/>
      <c r="K510" s="142"/>
      <c r="L510" s="142"/>
      <c r="M510" s="105"/>
      <c r="N510" s="142"/>
      <c r="O510" s="142"/>
      <c r="P510" s="30"/>
      <c r="Q510" s="105"/>
      <c r="R510" s="98"/>
      <c r="S510" s="140"/>
      <c r="T510" s="141"/>
      <c r="U510" s="141"/>
      <c r="V510" s="141"/>
      <c r="W510" s="142"/>
    </row>
    <row r="511" spans="1:23" s="99" customFormat="1">
      <c r="A511" s="28"/>
      <c r="B511" s="142"/>
      <c r="C511" s="142"/>
      <c r="D511" s="142"/>
      <c r="E511" s="142"/>
      <c r="F511" s="105"/>
      <c r="G511" s="142"/>
      <c r="H511" s="142"/>
      <c r="I511" s="142"/>
      <c r="J511" s="142"/>
      <c r="K511" s="142"/>
      <c r="L511" s="142"/>
      <c r="M511" s="105"/>
      <c r="N511" s="142"/>
      <c r="O511" s="142"/>
      <c r="P511" s="30"/>
      <c r="Q511" s="105"/>
      <c r="R511" s="98"/>
      <c r="S511" s="140"/>
      <c r="T511" s="141"/>
      <c r="U511" s="141"/>
      <c r="V511" s="141"/>
      <c r="W511" s="142"/>
    </row>
    <row r="512" spans="1:23" s="99" customFormat="1">
      <c r="A512" s="28"/>
      <c r="B512" s="142"/>
      <c r="C512" s="142"/>
      <c r="D512" s="142"/>
      <c r="E512" s="142"/>
      <c r="F512" s="105"/>
      <c r="G512" s="142"/>
      <c r="H512" s="142"/>
      <c r="I512" s="142"/>
      <c r="J512" s="142"/>
      <c r="K512" s="142"/>
      <c r="L512" s="142"/>
      <c r="M512" s="105"/>
      <c r="N512" s="142"/>
      <c r="O512" s="142"/>
      <c r="P512" s="30"/>
      <c r="Q512" s="105"/>
      <c r="R512" s="98"/>
      <c r="S512" s="140"/>
      <c r="T512" s="141"/>
      <c r="U512" s="141"/>
      <c r="V512" s="141"/>
      <c r="W512" s="142"/>
    </row>
    <row r="513" spans="1:23" s="99" customFormat="1">
      <c r="A513" s="28"/>
      <c r="B513" s="142"/>
      <c r="C513" s="142"/>
      <c r="D513" s="142"/>
      <c r="E513" s="142"/>
      <c r="F513" s="105"/>
      <c r="G513" s="142"/>
      <c r="H513" s="142"/>
      <c r="I513" s="142"/>
      <c r="J513" s="142"/>
      <c r="K513" s="142"/>
      <c r="L513" s="142"/>
      <c r="M513" s="105"/>
      <c r="N513" s="142"/>
      <c r="O513" s="142"/>
      <c r="P513" s="30"/>
      <c r="Q513" s="105"/>
      <c r="R513" s="98"/>
      <c r="S513" s="140"/>
      <c r="T513" s="141"/>
      <c r="U513" s="141"/>
      <c r="V513" s="141"/>
      <c r="W513" s="142"/>
    </row>
    <row r="514" spans="1:23" s="99" customFormat="1">
      <c r="A514" s="28"/>
      <c r="B514" s="142"/>
      <c r="C514" s="142"/>
      <c r="D514" s="142"/>
      <c r="E514" s="142"/>
      <c r="F514" s="105"/>
      <c r="G514" s="142"/>
      <c r="H514" s="142"/>
      <c r="I514" s="142"/>
      <c r="J514" s="142"/>
      <c r="K514" s="142"/>
      <c r="L514" s="142"/>
      <c r="M514" s="105"/>
      <c r="N514" s="142"/>
      <c r="O514" s="142"/>
      <c r="P514" s="30"/>
      <c r="Q514" s="105"/>
      <c r="R514" s="98"/>
      <c r="S514" s="140"/>
      <c r="T514" s="141"/>
      <c r="U514" s="141"/>
      <c r="V514" s="141"/>
      <c r="W514" s="142"/>
    </row>
    <row r="515" spans="1:23" s="99" customFormat="1">
      <c r="A515" s="28"/>
      <c r="B515" s="142"/>
      <c r="C515" s="142"/>
      <c r="D515" s="142"/>
      <c r="E515" s="142"/>
      <c r="F515" s="105"/>
      <c r="G515" s="142"/>
      <c r="H515" s="142"/>
      <c r="I515" s="142"/>
      <c r="J515" s="142"/>
      <c r="K515" s="142"/>
      <c r="L515" s="142"/>
      <c r="M515" s="105"/>
      <c r="N515" s="142"/>
      <c r="O515" s="142"/>
      <c r="P515" s="30"/>
      <c r="Q515" s="105"/>
      <c r="R515" s="98"/>
      <c r="S515" s="140"/>
      <c r="T515" s="141"/>
      <c r="U515" s="141"/>
      <c r="V515" s="141"/>
      <c r="W515" s="142"/>
    </row>
    <row r="516" spans="1:23" s="99" customFormat="1">
      <c r="A516" s="28"/>
      <c r="B516" s="142"/>
      <c r="C516" s="142"/>
      <c r="D516" s="142"/>
      <c r="E516" s="142"/>
      <c r="F516" s="105"/>
      <c r="G516" s="142"/>
      <c r="H516" s="142"/>
      <c r="I516" s="142"/>
      <c r="J516" s="142"/>
      <c r="K516" s="142"/>
      <c r="L516" s="142"/>
      <c r="M516" s="105"/>
      <c r="N516" s="142"/>
      <c r="O516" s="142"/>
      <c r="P516" s="30"/>
      <c r="Q516" s="105"/>
      <c r="R516" s="98"/>
      <c r="S516" s="140"/>
      <c r="T516" s="141"/>
      <c r="U516" s="141"/>
      <c r="V516" s="141"/>
      <c r="W516" s="142"/>
    </row>
    <row r="517" spans="1:23" s="99" customFormat="1">
      <c r="A517" s="28"/>
      <c r="B517" s="142"/>
      <c r="C517" s="142"/>
      <c r="D517" s="142"/>
      <c r="E517" s="142"/>
      <c r="F517" s="105"/>
      <c r="G517" s="142"/>
      <c r="H517" s="142"/>
      <c r="I517" s="142"/>
      <c r="J517" s="142"/>
      <c r="K517" s="142"/>
      <c r="L517" s="142"/>
      <c r="M517" s="105"/>
      <c r="N517" s="142"/>
      <c r="O517" s="142"/>
      <c r="P517" s="30"/>
      <c r="Q517" s="105"/>
      <c r="R517" s="98"/>
      <c r="S517" s="140"/>
      <c r="T517" s="141"/>
      <c r="U517" s="141"/>
      <c r="V517" s="141"/>
      <c r="W517" s="142"/>
    </row>
    <row r="518" spans="1:23" s="99" customFormat="1">
      <c r="A518" s="28"/>
      <c r="B518" s="142"/>
      <c r="C518" s="142"/>
      <c r="D518" s="142"/>
      <c r="E518" s="142"/>
      <c r="F518" s="105"/>
      <c r="G518" s="142"/>
      <c r="H518" s="142"/>
      <c r="I518" s="142"/>
      <c r="J518" s="142"/>
      <c r="K518" s="142"/>
      <c r="L518" s="142"/>
      <c r="M518" s="105"/>
      <c r="N518" s="142"/>
      <c r="O518" s="142"/>
      <c r="P518" s="30"/>
      <c r="Q518" s="105"/>
      <c r="R518" s="98"/>
      <c r="S518" s="140"/>
      <c r="T518" s="141"/>
      <c r="U518" s="141"/>
      <c r="V518" s="141"/>
      <c r="W518" s="142"/>
    </row>
    <row r="519" spans="1:23" s="99" customFormat="1">
      <c r="A519" s="28"/>
      <c r="B519" s="142"/>
      <c r="C519" s="142"/>
      <c r="D519" s="142"/>
      <c r="E519" s="142"/>
      <c r="F519" s="105"/>
      <c r="G519" s="142"/>
      <c r="H519" s="142"/>
      <c r="I519" s="142"/>
      <c r="J519" s="142"/>
      <c r="K519" s="142"/>
      <c r="L519" s="142"/>
      <c r="M519" s="105"/>
      <c r="N519" s="142"/>
      <c r="O519" s="142"/>
      <c r="P519" s="30"/>
      <c r="Q519" s="105"/>
      <c r="R519" s="98"/>
      <c r="S519" s="140"/>
      <c r="T519" s="141"/>
      <c r="U519" s="141"/>
      <c r="V519" s="141"/>
      <c r="W519" s="142"/>
    </row>
    <row r="520" spans="1:23" s="99" customFormat="1">
      <c r="A520" s="28"/>
      <c r="B520" s="142"/>
      <c r="C520" s="142"/>
      <c r="D520" s="142"/>
      <c r="E520" s="142"/>
      <c r="F520" s="105"/>
      <c r="G520" s="142"/>
      <c r="H520" s="142"/>
      <c r="I520" s="142"/>
      <c r="J520" s="142"/>
      <c r="K520" s="142"/>
      <c r="L520" s="142"/>
      <c r="M520" s="105"/>
      <c r="N520" s="142"/>
      <c r="O520" s="142"/>
      <c r="P520" s="30"/>
      <c r="Q520" s="105"/>
      <c r="R520" s="98"/>
      <c r="S520" s="140"/>
      <c r="T520" s="141"/>
      <c r="U520" s="141"/>
      <c r="V520" s="141"/>
      <c r="W520" s="142"/>
    </row>
    <row r="521" spans="1:23" s="99" customFormat="1">
      <c r="A521" s="28"/>
      <c r="B521" s="142"/>
      <c r="C521" s="142"/>
      <c r="D521" s="142"/>
      <c r="E521" s="142"/>
      <c r="F521" s="105"/>
      <c r="G521" s="142"/>
      <c r="H521" s="142"/>
      <c r="I521" s="142"/>
      <c r="J521" s="142"/>
      <c r="K521" s="142"/>
      <c r="L521" s="142"/>
      <c r="M521" s="105"/>
      <c r="N521" s="142"/>
      <c r="O521" s="142"/>
      <c r="P521" s="30"/>
      <c r="Q521" s="105"/>
      <c r="R521" s="98"/>
      <c r="S521" s="140"/>
      <c r="T521" s="141"/>
      <c r="U521" s="141"/>
      <c r="V521" s="141"/>
      <c r="W521" s="142"/>
    </row>
    <row r="522" spans="1:23" s="99" customFormat="1">
      <c r="A522" s="28"/>
      <c r="B522" s="142"/>
      <c r="C522" s="142"/>
      <c r="D522" s="142"/>
      <c r="E522" s="142"/>
      <c r="F522" s="105"/>
      <c r="G522" s="142"/>
      <c r="H522" s="142"/>
      <c r="I522" s="142"/>
      <c r="J522" s="142"/>
      <c r="K522" s="142"/>
      <c r="L522" s="142"/>
      <c r="M522" s="105"/>
      <c r="N522" s="142"/>
      <c r="O522" s="142"/>
      <c r="P522" s="30"/>
      <c r="Q522" s="105"/>
      <c r="R522" s="98"/>
      <c r="S522" s="140"/>
      <c r="T522" s="141"/>
      <c r="U522" s="141"/>
      <c r="V522" s="141"/>
      <c r="W522" s="142"/>
    </row>
    <row r="523" spans="1:23" s="99" customFormat="1">
      <c r="A523" s="28"/>
      <c r="B523" s="142"/>
      <c r="C523" s="142"/>
      <c r="D523" s="142"/>
      <c r="E523" s="142"/>
      <c r="F523" s="105"/>
      <c r="G523" s="142"/>
      <c r="H523" s="142"/>
      <c r="I523" s="142"/>
      <c r="J523" s="142"/>
      <c r="K523" s="142"/>
      <c r="L523" s="142"/>
      <c r="M523" s="105"/>
      <c r="N523" s="142"/>
      <c r="O523" s="142"/>
      <c r="P523" s="30"/>
      <c r="Q523" s="105"/>
      <c r="R523" s="98"/>
      <c r="S523" s="140"/>
      <c r="T523" s="141"/>
      <c r="U523" s="141"/>
      <c r="V523" s="141"/>
      <c r="W523" s="142"/>
    </row>
    <row r="524" spans="1:23" s="99" customFormat="1">
      <c r="A524" s="28"/>
      <c r="B524" s="142"/>
      <c r="C524" s="142"/>
      <c r="D524" s="142"/>
      <c r="E524" s="142"/>
      <c r="F524" s="105"/>
      <c r="G524" s="142"/>
      <c r="H524" s="142"/>
      <c r="I524" s="142"/>
      <c r="J524" s="142"/>
      <c r="K524" s="142"/>
      <c r="L524" s="142"/>
      <c r="M524" s="105"/>
      <c r="N524" s="142"/>
      <c r="O524" s="142"/>
      <c r="P524" s="30"/>
      <c r="Q524" s="105"/>
      <c r="R524" s="98"/>
      <c r="S524" s="140"/>
      <c r="T524" s="141"/>
      <c r="U524" s="141"/>
      <c r="V524" s="141"/>
      <c r="W524" s="142"/>
    </row>
    <row r="525" spans="1:23" s="99" customFormat="1">
      <c r="A525" s="28"/>
      <c r="B525" s="142"/>
      <c r="C525" s="142"/>
      <c r="D525" s="142"/>
      <c r="E525" s="142"/>
      <c r="F525" s="105"/>
      <c r="G525" s="142"/>
      <c r="H525" s="142"/>
      <c r="I525" s="142"/>
      <c r="J525" s="142"/>
      <c r="K525" s="142"/>
      <c r="L525" s="142"/>
      <c r="M525" s="105"/>
      <c r="N525" s="142"/>
      <c r="O525" s="142"/>
      <c r="P525" s="30"/>
      <c r="Q525" s="105"/>
      <c r="R525" s="98"/>
      <c r="S525" s="140"/>
      <c r="T525" s="141"/>
      <c r="U525" s="141"/>
      <c r="V525" s="141"/>
      <c r="W525" s="142"/>
    </row>
    <row r="526" spans="1:23" s="99" customFormat="1">
      <c r="A526" s="28"/>
      <c r="B526" s="142"/>
      <c r="C526" s="142"/>
      <c r="D526" s="142"/>
      <c r="E526" s="142"/>
      <c r="F526" s="105"/>
      <c r="G526" s="142"/>
      <c r="H526" s="142"/>
      <c r="I526" s="142"/>
      <c r="J526" s="142"/>
      <c r="K526" s="142"/>
      <c r="L526" s="142"/>
      <c r="M526" s="105"/>
      <c r="N526" s="142"/>
      <c r="O526" s="142"/>
      <c r="P526" s="30"/>
      <c r="Q526" s="105"/>
      <c r="R526" s="98"/>
      <c r="S526" s="140"/>
      <c r="T526" s="141"/>
      <c r="U526" s="141"/>
      <c r="V526" s="141"/>
      <c r="W526" s="142"/>
    </row>
    <row r="527" spans="1:23" s="99" customFormat="1">
      <c r="A527" s="28"/>
      <c r="B527" s="142"/>
      <c r="C527" s="142"/>
      <c r="D527" s="142"/>
      <c r="E527" s="142"/>
      <c r="F527" s="105"/>
      <c r="G527" s="142"/>
      <c r="H527" s="142"/>
      <c r="I527" s="142"/>
      <c r="J527" s="142"/>
      <c r="K527" s="142"/>
      <c r="L527" s="142"/>
      <c r="M527" s="105"/>
      <c r="N527" s="142"/>
      <c r="O527" s="142"/>
      <c r="P527" s="30"/>
      <c r="Q527" s="105"/>
      <c r="R527" s="98"/>
      <c r="S527" s="140"/>
      <c r="T527" s="141"/>
      <c r="U527" s="141"/>
      <c r="V527" s="141"/>
      <c r="W527" s="142"/>
    </row>
    <row r="528" spans="1:23" s="99" customFormat="1">
      <c r="A528" s="28"/>
      <c r="B528" s="142"/>
      <c r="C528" s="142"/>
      <c r="D528" s="142"/>
      <c r="E528" s="142"/>
      <c r="F528" s="105"/>
      <c r="G528" s="142"/>
      <c r="H528" s="142"/>
      <c r="I528" s="142"/>
      <c r="J528" s="142"/>
      <c r="K528" s="142"/>
      <c r="L528" s="142"/>
      <c r="M528" s="105"/>
      <c r="N528" s="142"/>
      <c r="O528" s="142"/>
      <c r="P528" s="30"/>
      <c r="Q528" s="105"/>
      <c r="R528" s="98"/>
      <c r="S528" s="140"/>
      <c r="T528" s="141"/>
      <c r="U528" s="141"/>
      <c r="V528" s="141"/>
      <c r="W528" s="142"/>
    </row>
    <row r="529" spans="1:23" s="99" customFormat="1">
      <c r="A529" s="28"/>
      <c r="B529" s="142"/>
      <c r="C529" s="142"/>
      <c r="D529" s="142"/>
      <c r="E529" s="142"/>
      <c r="F529" s="105"/>
      <c r="G529" s="142"/>
      <c r="H529" s="142"/>
      <c r="I529" s="142"/>
      <c r="J529" s="142"/>
      <c r="K529" s="142"/>
      <c r="L529" s="142"/>
      <c r="M529" s="105"/>
      <c r="N529" s="142"/>
      <c r="O529" s="142"/>
      <c r="P529" s="30"/>
      <c r="Q529" s="105"/>
      <c r="R529" s="98"/>
      <c r="S529" s="140"/>
      <c r="T529" s="141"/>
      <c r="U529" s="141"/>
      <c r="V529" s="141"/>
      <c r="W529" s="142"/>
    </row>
    <row r="530" spans="1:23" s="99" customFormat="1">
      <c r="A530" s="28"/>
      <c r="B530" s="142"/>
      <c r="C530" s="142"/>
      <c r="D530" s="142"/>
      <c r="E530" s="142"/>
      <c r="F530" s="105"/>
      <c r="G530" s="142"/>
      <c r="H530" s="142"/>
      <c r="I530" s="142"/>
      <c r="J530" s="142"/>
      <c r="K530" s="142"/>
      <c r="L530" s="142"/>
      <c r="M530" s="105"/>
      <c r="N530" s="142"/>
      <c r="O530" s="142"/>
      <c r="P530" s="30"/>
      <c r="Q530" s="105"/>
      <c r="R530" s="98"/>
      <c r="S530" s="140"/>
      <c r="T530" s="141"/>
      <c r="U530" s="141"/>
      <c r="V530" s="141"/>
      <c r="W530" s="142"/>
    </row>
    <row r="531" spans="1:23" s="99" customFormat="1">
      <c r="A531" s="28"/>
      <c r="B531" s="142"/>
      <c r="C531" s="142"/>
      <c r="D531" s="142"/>
      <c r="E531" s="142"/>
      <c r="F531" s="105"/>
      <c r="G531" s="142"/>
      <c r="H531" s="142"/>
      <c r="I531" s="142"/>
      <c r="J531" s="142"/>
      <c r="K531" s="142"/>
      <c r="L531" s="142"/>
      <c r="M531" s="105"/>
      <c r="N531" s="142"/>
      <c r="O531" s="142"/>
      <c r="P531" s="30"/>
      <c r="Q531" s="105"/>
      <c r="R531" s="98"/>
      <c r="S531" s="140"/>
      <c r="T531" s="141"/>
      <c r="U531" s="141"/>
      <c r="V531" s="141"/>
      <c r="W531" s="142"/>
    </row>
    <row r="532" spans="1:23" s="99" customFormat="1">
      <c r="A532" s="28"/>
      <c r="B532" s="142"/>
      <c r="C532" s="142"/>
      <c r="D532" s="142"/>
      <c r="E532" s="142"/>
      <c r="F532" s="105"/>
      <c r="G532" s="142"/>
      <c r="H532" s="142"/>
      <c r="I532" s="142"/>
      <c r="J532" s="142"/>
      <c r="K532" s="142"/>
      <c r="L532" s="142"/>
      <c r="M532" s="105"/>
      <c r="N532" s="142"/>
      <c r="O532" s="142"/>
      <c r="P532" s="30"/>
      <c r="Q532" s="105"/>
      <c r="R532" s="98"/>
      <c r="S532" s="140"/>
      <c r="T532" s="141"/>
      <c r="U532" s="141"/>
      <c r="V532" s="141"/>
      <c r="W532" s="142"/>
    </row>
    <row r="533" spans="1:23" s="99" customFormat="1">
      <c r="A533" s="28"/>
      <c r="B533" s="142"/>
      <c r="C533" s="142"/>
      <c r="D533" s="142"/>
      <c r="E533" s="142"/>
      <c r="F533" s="105"/>
      <c r="G533" s="142"/>
      <c r="H533" s="142"/>
      <c r="I533" s="142"/>
      <c r="J533" s="142"/>
      <c r="K533" s="142"/>
      <c r="L533" s="142"/>
      <c r="M533" s="105"/>
      <c r="N533" s="142"/>
      <c r="O533" s="142"/>
      <c r="P533" s="30"/>
      <c r="Q533" s="105"/>
      <c r="R533" s="98"/>
      <c r="S533" s="140"/>
      <c r="T533" s="141"/>
      <c r="U533" s="141"/>
      <c r="V533" s="141"/>
      <c r="W533" s="142"/>
    </row>
    <row r="534" spans="1:23" s="99" customFormat="1">
      <c r="A534" s="28"/>
      <c r="B534" s="142"/>
      <c r="C534" s="142"/>
      <c r="D534" s="142"/>
      <c r="E534" s="142"/>
      <c r="F534" s="105"/>
      <c r="G534" s="142"/>
      <c r="H534" s="142"/>
      <c r="I534" s="142"/>
      <c r="J534" s="142"/>
      <c r="K534" s="142"/>
      <c r="L534" s="142"/>
      <c r="M534" s="105"/>
      <c r="N534" s="142"/>
      <c r="O534" s="142"/>
      <c r="P534" s="30"/>
      <c r="Q534" s="105"/>
      <c r="R534" s="98"/>
      <c r="S534" s="140"/>
      <c r="T534" s="141"/>
      <c r="U534" s="141"/>
      <c r="V534" s="141"/>
      <c r="W534" s="142"/>
    </row>
    <row r="535" spans="1:23" s="99" customFormat="1">
      <c r="A535" s="28"/>
      <c r="B535" s="142"/>
      <c r="C535" s="142"/>
      <c r="D535" s="142"/>
      <c r="E535" s="142"/>
      <c r="F535" s="105"/>
      <c r="G535" s="142"/>
      <c r="H535" s="142"/>
      <c r="I535" s="142"/>
      <c r="J535" s="142"/>
      <c r="K535" s="142"/>
      <c r="L535" s="142"/>
      <c r="M535" s="105"/>
      <c r="N535" s="142"/>
      <c r="O535" s="142"/>
      <c r="P535" s="30"/>
      <c r="Q535" s="105"/>
      <c r="R535" s="98"/>
      <c r="S535" s="140"/>
      <c r="T535" s="141"/>
      <c r="U535" s="141"/>
      <c r="V535" s="141"/>
      <c r="W535" s="142"/>
    </row>
    <row r="536" spans="1:23" s="99" customFormat="1">
      <c r="A536" s="28"/>
      <c r="B536" s="142"/>
      <c r="C536" s="142"/>
      <c r="D536" s="142"/>
      <c r="E536" s="142"/>
      <c r="F536" s="105"/>
      <c r="G536" s="142"/>
      <c r="H536" s="142"/>
      <c r="I536" s="142"/>
      <c r="J536" s="142"/>
      <c r="K536" s="142"/>
      <c r="L536" s="142"/>
      <c r="M536" s="105"/>
      <c r="N536" s="142"/>
      <c r="O536" s="142"/>
      <c r="P536" s="30"/>
      <c r="Q536" s="105"/>
      <c r="R536" s="98"/>
      <c r="S536" s="140"/>
      <c r="T536" s="141"/>
      <c r="U536" s="141"/>
      <c r="V536" s="141"/>
      <c r="W536" s="142"/>
    </row>
    <row r="537" spans="1:23" s="99" customFormat="1">
      <c r="A537" s="28"/>
      <c r="B537" s="142"/>
      <c r="C537" s="142"/>
      <c r="D537" s="142"/>
      <c r="E537" s="142"/>
      <c r="F537" s="105"/>
      <c r="G537" s="142"/>
      <c r="H537" s="142"/>
      <c r="I537" s="142"/>
      <c r="J537" s="142"/>
      <c r="K537" s="142"/>
      <c r="L537" s="142"/>
      <c r="M537" s="105"/>
      <c r="N537" s="142"/>
      <c r="O537" s="142"/>
      <c r="P537" s="30"/>
      <c r="Q537" s="105"/>
      <c r="R537" s="98"/>
      <c r="S537" s="140"/>
      <c r="T537" s="141"/>
      <c r="U537" s="141"/>
      <c r="V537" s="141"/>
      <c r="W537" s="142"/>
    </row>
    <row r="538" spans="1:23" s="99" customFormat="1">
      <c r="A538" s="28"/>
      <c r="B538" s="142"/>
      <c r="C538" s="142"/>
      <c r="D538" s="142"/>
      <c r="E538" s="142"/>
      <c r="F538" s="105"/>
      <c r="G538" s="142"/>
      <c r="H538" s="142"/>
      <c r="I538" s="142"/>
      <c r="J538" s="142"/>
      <c r="K538" s="142"/>
      <c r="L538" s="142"/>
      <c r="M538" s="105"/>
      <c r="N538" s="142"/>
      <c r="O538" s="142"/>
      <c r="P538" s="30"/>
      <c r="Q538" s="105"/>
      <c r="R538" s="98"/>
      <c r="S538" s="140"/>
      <c r="T538" s="141"/>
      <c r="U538" s="141"/>
      <c r="V538" s="141"/>
      <c r="W538" s="142"/>
    </row>
    <row r="539" spans="1:23" s="99" customFormat="1">
      <c r="A539" s="28"/>
      <c r="B539" s="142"/>
      <c r="C539" s="142"/>
      <c r="D539" s="142"/>
      <c r="E539" s="142"/>
      <c r="F539" s="105"/>
      <c r="G539" s="142"/>
      <c r="H539" s="142"/>
      <c r="I539" s="142"/>
      <c r="J539" s="142"/>
      <c r="K539" s="142"/>
      <c r="L539" s="142"/>
      <c r="M539" s="105"/>
      <c r="N539" s="142"/>
      <c r="O539" s="142"/>
      <c r="P539" s="30"/>
      <c r="Q539" s="105"/>
      <c r="R539" s="98"/>
      <c r="S539" s="140"/>
      <c r="T539" s="141"/>
      <c r="U539" s="141"/>
      <c r="V539" s="141"/>
      <c r="W539" s="142"/>
    </row>
    <row r="540" spans="1:23" s="99" customFormat="1">
      <c r="A540" s="28"/>
      <c r="B540" s="142"/>
      <c r="C540" s="142"/>
      <c r="D540" s="142"/>
      <c r="E540" s="142"/>
      <c r="F540" s="105"/>
      <c r="G540" s="142"/>
      <c r="H540" s="142"/>
      <c r="I540" s="142"/>
      <c r="J540" s="142"/>
      <c r="K540" s="142"/>
      <c r="L540" s="142"/>
      <c r="M540" s="105"/>
      <c r="N540" s="142"/>
      <c r="O540" s="142"/>
      <c r="P540" s="30"/>
      <c r="Q540" s="105"/>
      <c r="R540" s="98"/>
      <c r="S540" s="140"/>
      <c r="T540" s="141"/>
      <c r="U540" s="141"/>
      <c r="V540" s="141"/>
      <c r="W540" s="142"/>
    </row>
    <row r="541" spans="1:23" s="99" customFormat="1">
      <c r="A541" s="28"/>
      <c r="B541" s="142"/>
      <c r="C541" s="142"/>
      <c r="D541" s="142"/>
      <c r="E541" s="142"/>
      <c r="F541" s="105"/>
      <c r="G541" s="142"/>
      <c r="H541" s="142"/>
      <c r="I541" s="142"/>
      <c r="J541" s="142"/>
      <c r="K541" s="142"/>
      <c r="L541" s="142"/>
      <c r="M541" s="105"/>
      <c r="N541" s="142"/>
      <c r="O541" s="142"/>
      <c r="P541" s="30"/>
      <c r="Q541" s="105"/>
      <c r="R541" s="98"/>
      <c r="S541" s="140"/>
      <c r="T541" s="141"/>
      <c r="U541" s="141"/>
      <c r="V541" s="141"/>
      <c r="W541" s="142"/>
    </row>
    <row r="542" spans="1:23" s="99" customFormat="1">
      <c r="A542" s="28"/>
      <c r="B542" s="142"/>
      <c r="C542" s="142"/>
      <c r="D542" s="142"/>
      <c r="E542" s="142"/>
      <c r="F542" s="105"/>
      <c r="G542" s="142"/>
      <c r="H542" s="142"/>
      <c r="I542" s="142"/>
      <c r="J542" s="142"/>
      <c r="K542" s="142"/>
      <c r="L542" s="142"/>
      <c r="M542" s="105"/>
      <c r="N542" s="142"/>
      <c r="O542" s="142"/>
      <c r="P542" s="30"/>
      <c r="Q542" s="105"/>
      <c r="R542" s="98"/>
      <c r="S542" s="140"/>
      <c r="T542" s="141"/>
      <c r="U542" s="141"/>
      <c r="V542" s="141"/>
      <c r="W542" s="142"/>
    </row>
    <row r="543" spans="1:23" s="99" customFormat="1">
      <c r="A543" s="28"/>
      <c r="B543" s="142"/>
      <c r="C543" s="142"/>
      <c r="D543" s="142"/>
      <c r="E543" s="142"/>
      <c r="F543" s="105"/>
      <c r="G543" s="142"/>
      <c r="H543" s="142"/>
      <c r="I543" s="142"/>
      <c r="J543" s="142"/>
      <c r="K543" s="142"/>
      <c r="L543" s="142"/>
      <c r="M543" s="105"/>
      <c r="N543" s="142"/>
      <c r="O543" s="142"/>
      <c r="P543" s="30"/>
      <c r="Q543" s="105"/>
      <c r="R543" s="98"/>
      <c r="S543" s="140"/>
      <c r="T543" s="141"/>
      <c r="U543" s="141"/>
      <c r="V543" s="141"/>
      <c r="W543" s="142"/>
    </row>
    <row r="544" spans="1:23" s="99" customFormat="1">
      <c r="A544" s="28"/>
      <c r="B544" s="142"/>
      <c r="C544" s="142"/>
      <c r="D544" s="142"/>
      <c r="E544" s="142"/>
      <c r="F544" s="105"/>
      <c r="G544" s="142"/>
      <c r="H544" s="142"/>
      <c r="I544" s="142"/>
      <c r="J544" s="142"/>
      <c r="K544" s="142"/>
      <c r="L544" s="142"/>
      <c r="M544" s="105"/>
      <c r="N544" s="142"/>
      <c r="O544" s="142"/>
      <c r="P544" s="30"/>
      <c r="Q544" s="105"/>
      <c r="R544" s="98"/>
      <c r="S544" s="140"/>
      <c r="T544" s="141"/>
      <c r="U544" s="141"/>
      <c r="V544" s="141"/>
      <c r="W544" s="142"/>
    </row>
    <row r="545" spans="1:23" s="99" customFormat="1">
      <c r="A545" s="28"/>
      <c r="B545" s="142"/>
      <c r="C545" s="142"/>
      <c r="D545" s="142"/>
      <c r="E545" s="142"/>
      <c r="F545" s="105"/>
      <c r="G545" s="142"/>
      <c r="H545" s="142"/>
      <c r="I545" s="142"/>
      <c r="J545" s="142"/>
      <c r="K545" s="142"/>
      <c r="L545" s="142"/>
      <c r="M545" s="105"/>
      <c r="N545" s="142"/>
      <c r="O545" s="142"/>
      <c r="P545" s="30"/>
      <c r="Q545" s="105"/>
      <c r="R545" s="98"/>
      <c r="S545" s="140"/>
      <c r="T545" s="141"/>
      <c r="U545" s="141"/>
      <c r="V545" s="141"/>
      <c r="W545" s="142"/>
    </row>
    <row r="546" spans="1:23" s="99" customFormat="1">
      <c r="A546" s="28"/>
      <c r="B546" s="142"/>
      <c r="C546" s="142"/>
      <c r="D546" s="142"/>
      <c r="E546" s="142"/>
      <c r="F546" s="105"/>
      <c r="G546" s="142"/>
      <c r="H546" s="142"/>
      <c r="I546" s="142"/>
      <c r="J546" s="142"/>
      <c r="K546" s="142"/>
      <c r="L546" s="142"/>
      <c r="M546" s="105"/>
      <c r="N546" s="142"/>
      <c r="O546" s="142"/>
      <c r="P546" s="30"/>
      <c r="Q546" s="105"/>
      <c r="R546" s="98"/>
      <c r="S546" s="140"/>
      <c r="T546" s="141"/>
      <c r="U546" s="141"/>
      <c r="V546" s="141"/>
      <c r="W546" s="142"/>
    </row>
    <row r="547" spans="1:23" s="99" customFormat="1">
      <c r="A547" s="28"/>
      <c r="B547" s="142"/>
      <c r="C547" s="142"/>
      <c r="D547" s="142"/>
      <c r="E547" s="142"/>
      <c r="F547" s="105"/>
      <c r="G547" s="142"/>
      <c r="H547" s="142"/>
      <c r="I547" s="142"/>
      <c r="J547" s="142"/>
      <c r="K547" s="142"/>
      <c r="L547" s="142"/>
      <c r="M547" s="105"/>
      <c r="N547" s="142"/>
      <c r="O547" s="142"/>
      <c r="P547" s="30"/>
      <c r="Q547" s="105"/>
      <c r="R547" s="98"/>
      <c r="S547" s="140"/>
      <c r="T547" s="141"/>
      <c r="U547" s="141"/>
      <c r="V547" s="141"/>
      <c r="W547" s="142"/>
    </row>
    <row r="548" spans="1:23" s="99" customFormat="1">
      <c r="A548" s="28"/>
      <c r="B548" s="142"/>
      <c r="C548" s="142"/>
      <c r="D548" s="142"/>
      <c r="E548" s="142"/>
      <c r="F548" s="105"/>
      <c r="G548" s="142"/>
      <c r="H548" s="142"/>
      <c r="I548" s="142"/>
      <c r="J548" s="142"/>
      <c r="K548" s="142"/>
      <c r="L548" s="142"/>
      <c r="M548" s="105"/>
      <c r="N548" s="142"/>
      <c r="O548" s="142"/>
      <c r="P548" s="30"/>
      <c r="Q548" s="105"/>
      <c r="R548" s="98"/>
      <c r="S548" s="140"/>
      <c r="T548" s="141"/>
      <c r="U548" s="141"/>
      <c r="V548" s="141"/>
      <c r="W548" s="142"/>
    </row>
    <row r="549" spans="1:23" s="99" customFormat="1">
      <c r="A549" s="28"/>
      <c r="B549" s="142"/>
      <c r="C549" s="142"/>
      <c r="D549" s="142"/>
      <c r="E549" s="142"/>
      <c r="F549" s="105"/>
      <c r="G549" s="142"/>
      <c r="H549" s="142"/>
      <c r="I549" s="142"/>
      <c r="J549" s="142"/>
      <c r="K549" s="142"/>
      <c r="L549" s="142"/>
      <c r="M549" s="105"/>
      <c r="N549" s="142"/>
      <c r="O549" s="142"/>
      <c r="P549" s="30"/>
      <c r="Q549" s="105"/>
      <c r="R549" s="98"/>
      <c r="S549" s="140"/>
      <c r="T549" s="141"/>
      <c r="U549" s="141"/>
      <c r="V549" s="141"/>
      <c r="W549" s="142"/>
    </row>
    <row r="550" spans="1:23" s="99" customFormat="1">
      <c r="A550" s="28"/>
      <c r="B550" s="142"/>
      <c r="C550" s="142"/>
      <c r="D550" s="142"/>
      <c r="E550" s="142"/>
      <c r="F550" s="105"/>
      <c r="G550" s="142"/>
      <c r="H550" s="142"/>
      <c r="I550" s="142"/>
      <c r="J550" s="142"/>
      <c r="K550" s="142"/>
      <c r="L550" s="142"/>
      <c r="M550" s="105"/>
      <c r="N550" s="142"/>
      <c r="O550" s="142"/>
      <c r="P550" s="30"/>
      <c r="Q550" s="105"/>
      <c r="R550" s="98"/>
      <c r="S550" s="140"/>
      <c r="T550" s="141"/>
      <c r="U550" s="141"/>
      <c r="V550" s="141"/>
      <c r="W550" s="142"/>
    </row>
    <row r="551" spans="1:23" s="99" customFormat="1">
      <c r="A551" s="28"/>
      <c r="B551" s="142"/>
      <c r="C551" s="142"/>
      <c r="D551" s="142"/>
      <c r="E551" s="142"/>
      <c r="F551" s="105"/>
      <c r="G551" s="142"/>
      <c r="H551" s="142"/>
      <c r="I551" s="142"/>
      <c r="J551" s="142"/>
      <c r="K551" s="142"/>
      <c r="L551" s="142"/>
      <c r="M551" s="105"/>
      <c r="N551" s="142"/>
      <c r="O551" s="142"/>
      <c r="P551" s="30"/>
      <c r="Q551" s="105"/>
      <c r="R551" s="98"/>
      <c r="S551" s="140"/>
      <c r="T551" s="141"/>
      <c r="U551" s="141"/>
      <c r="V551" s="141"/>
      <c r="W551" s="142"/>
    </row>
    <row r="552" spans="1:23" s="99" customFormat="1">
      <c r="A552" s="28"/>
      <c r="B552" s="142"/>
      <c r="C552" s="142"/>
      <c r="D552" s="142"/>
      <c r="E552" s="142"/>
      <c r="F552" s="105"/>
      <c r="G552" s="142"/>
      <c r="H552" s="142"/>
      <c r="I552" s="142"/>
      <c r="J552" s="142"/>
      <c r="K552" s="142"/>
      <c r="L552" s="142"/>
      <c r="M552" s="105"/>
      <c r="N552" s="142"/>
      <c r="O552" s="142"/>
      <c r="P552" s="30"/>
      <c r="Q552" s="105"/>
      <c r="R552" s="98"/>
      <c r="S552" s="140"/>
      <c r="T552" s="141"/>
      <c r="U552" s="141"/>
      <c r="V552" s="141"/>
      <c r="W552" s="142"/>
    </row>
    <row r="553" spans="1:23" s="99" customFormat="1">
      <c r="A553" s="28"/>
      <c r="B553" s="142"/>
      <c r="C553" s="142"/>
      <c r="D553" s="142"/>
      <c r="E553" s="142"/>
      <c r="F553" s="105"/>
      <c r="G553" s="142"/>
      <c r="H553" s="142"/>
      <c r="I553" s="142"/>
      <c r="J553" s="142"/>
      <c r="K553" s="142"/>
      <c r="L553" s="142"/>
      <c r="M553" s="105"/>
      <c r="N553" s="142"/>
      <c r="O553" s="142"/>
      <c r="P553" s="30"/>
      <c r="Q553" s="105"/>
      <c r="R553" s="98"/>
      <c r="S553" s="140"/>
      <c r="T553" s="141"/>
      <c r="U553" s="141"/>
      <c r="V553" s="141"/>
      <c r="W553" s="142"/>
    </row>
    <row r="554" spans="1:23" s="99" customFormat="1">
      <c r="A554" s="28"/>
      <c r="B554" s="142"/>
      <c r="C554" s="142"/>
      <c r="D554" s="142"/>
      <c r="E554" s="142"/>
      <c r="F554" s="105"/>
      <c r="G554" s="142"/>
      <c r="H554" s="142"/>
      <c r="I554" s="142"/>
      <c r="J554" s="142"/>
      <c r="K554" s="142"/>
      <c r="L554" s="142"/>
      <c r="M554" s="105"/>
      <c r="N554" s="142"/>
      <c r="O554" s="142"/>
      <c r="P554" s="30"/>
      <c r="Q554" s="105"/>
      <c r="R554" s="98"/>
      <c r="S554" s="140"/>
      <c r="T554" s="141"/>
      <c r="U554" s="141"/>
      <c r="V554" s="141"/>
      <c r="W554" s="142"/>
    </row>
    <row r="555" spans="1:23" s="99" customFormat="1">
      <c r="A555" s="28"/>
      <c r="B555" s="142"/>
      <c r="C555" s="142"/>
      <c r="D555" s="142"/>
      <c r="E555" s="142"/>
      <c r="F555" s="105"/>
      <c r="G555" s="142"/>
      <c r="H555" s="142"/>
      <c r="I555" s="142"/>
      <c r="J555" s="142"/>
      <c r="K555" s="142"/>
      <c r="L555" s="142"/>
      <c r="M555" s="105"/>
      <c r="N555" s="142"/>
      <c r="O555" s="142"/>
      <c r="P555" s="30"/>
      <c r="Q555" s="105"/>
      <c r="R555" s="98"/>
      <c r="S555" s="140"/>
      <c r="T555" s="141"/>
      <c r="U555" s="141"/>
      <c r="V555" s="141"/>
      <c r="W555" s="142"/>
    </row>
    <row r="556" spans="1:23" s="99" customFormat="1">
      <c r="A556" s="28"/>
      <c r="B556" s="142"/>
      <c r="C556" s="142"/>
      <c r="D556" s="142"/>
      <c r="E556" s="142"/>
      <c r="F556" s="105"/>
      <c r="G556" s="142"/>
      <c r="H556" s="142"/>
      <c r="I556" s="142"/>
      <c r="J556" s="142"/>
      <c r="K556" s="142"/>
      <c r="L556" s="142"/>
      <c r="M556" s="105"/>
      <c r="N556" s="142"/>
      <c r="O556" s="142"/>
      <c r="P556" s="30"/>
      <c r="Q556" s="105"/>
      <c r="R556" s="98"/>
      <c r="S556" s="140"/>
      <c r="T556" s="141"/>
      <c r="U556" s="141"/>
      <c r="V556" s="141"/>
      <c r="W556" s="142"/>
    </row>
    <row r="557" spans="1:23" s="99" customFormat="1">
      <c r="A557" s="28"/>
      <c r="B557" s="142"/>
      <c r="C557" s="142"/>
      <c r="D557" s="142"/>
      <c r="E557" s="142"/>
      <c r="F557" s="105"/>
      <c r="G557" s="142"/>
      <c r="H557" s="142"/>
      <c r="I557" s="142"/>
      <c r="J557" s="142"/>
      <c r="K557" s="142"/>
      <c r="L557" s="142"/>
      <c r="M557" s="105"/>
      <c r="N557" s="142"/>
      <c r="O557" s="142"/>
      <c r="P557" s="30"/>
      <c r="Q557" s="105"/>
      <c r="R557" s="98"/>
      <c r="S557" s="140"/>
      <c r="T557" s="141"/>
      <c r="U557" s="141"/>
      <c r="V557" s="141"/>
      <c r="W557" s="142"/>
    </row>
    <row r="558" spans="1:23" s="99" customFormat="1">
      <c r="A558" s="28"/>
      <c r="B558" s="142"/>
      <c r="C558" s="142"/>
      <c r="D558" s="142"/>
      <c r="E558" s="142"/>
      <c r="F558" s="105"/>
      <c r="G558" s="142"/>
      <c r="H558" s="142"/>
      <c r="I558" s="142"/>
      <c r="J558" s="142"/>
      <c r="K558" s="142"/>
      <c r="L558" s="142"/>
      <c r="M558" s="105"/>
      <c r="N558" s="142"/>
      <c r="O558" s="142"/>
      <c r="P558" s="30"/>
      <c r="Q558" s="105"/>
      <c r="R558" s="98"/>
      <c r="S558" s="140"/>
      <c r="T558" s="141"/>
      <c r="U558" s="141"/>
      <c r="V558" s="141"/>
      <c r="W558" s="142"/>
    </row>
    <row r="559" spans="1:23" s="99" customFormat="1">
      <c r="A559" s="28"/>
      <c r="B559" s="142"/>
      <c r="C559" s="142"/>
      <c r="D559" s="142"/>
      <c r="E559" s="142"/>
      <c r="F559" s="105"/>
      <c r="G559" s="142"/>
      <c r="H559" s="142"/>
      <c r="I559" s="142"/>
      <c r="J559" s="142"/>
      <c r="K559" s="142"/>
      <c r="L559" s="142"/>
      <c r="M559" s="105"/>
      <c r="N559" s="142"/>
      <c r="O559" s="142"/>
      <c r="P559" s="30"/>
      <c r="Q559" s="105"/>
      <c r="R559" s="98"/>
      <c r="S559" s="140"/>
      <c r="T559" s="141"/>
      <c r="U559" s="141"/>
      <c r="V559" s="141"/>
      <c r="W559" s="142"/>
    </row>
    <row r="560" spans="1:23" s="99" customFormat="1">
      <c r="A560" s="28"/>
      <c r="B560" s="142"/>
      <c r="C560" s="142"/>
      <c r="D560" s="142"/>
      <c r="E560" s="142"/>
      <c r="F560" s="105"/>
      <c r="G560" s="142"/>
      <c r="H560" s="142"/>
      <c r="I560" s="142"/>
      <c r="J560" s="142"/>
      <c r="K560" s="142"/>
      <c r="L560" s="142"/>
      <c r="M560" s="105"/>
      <c r="N560" s="142"/>
      <c r="O560" s="142"/>
      <c r="P560" s="30"/>
      <c r="Q560" s="105"/>
      <c r="R560" s="98"/>
      <c r="S560" s="140"/>
      <c r="T560" s="141"/>
      <c r="U560" s="141"/>
      <c r="V560" s="141"/>
      <c r="W560" s="142"/>
    </row>
    <row r="561" spans="1:23" s="99" customFormat="1">
      <c r="A561" s="28"/>
      <c r="B561" s="142"/>
      <c r="C561" s="142"/>
      <c r="D561" s="142"/>
      <c r="E561" s="142"/>
      <c r="F561" s="105"/>
      <c r="G561" s="142"/>
      <c r="H561" s="142"/>
      <c r="I561" s="142"/>
      <c r="J561" s="142"/>
      <c r="K561" s="142"/>
      <c r="L561" s="142"/>
      <c r="M561" s="105"/>
      <c r="N561" s="142"/>
      <c r="O561" s="142"/>
      <c r="P561" s="30"/>
      <c r="Q561" s="105"/>
      <c r="R561" s="98"/>
      <c r="S561" s="140"/>
      <c r="T561" s="141"/>
      <c r="U561" s="141"/>
      <c r="V561" s="141"/>
      <c r="W561" s="142"/>
    </row>
    <row r="562" spans="1:23" s="99" customFormat="1">
      <c r="A562" s="28"/>
      <c r="B562" s="142"/>
      <c r="C562" s="142"/>
      <c r="D562" s="142"/>
      <c r="E562" s="142"/>
      <c r="F562" s="105"/>
      <c r="G562" s="142"/>
      <c r="H562" s="142"/>
      <c r="I562" s="142"/>
      <c r="J562" s="142"/>
      <c r="K562" s="142"/>
      <c r="L562" s="142"/>
      <c r="M562" s="105"/>
      <c r="N562" s="142"/>
      <c r="O562" s="142"/>
      <c r="P562" s="30"/>
      <c r="Q562" s="105"/>
      <c r="R562" s="98"/>
      <c r="S562" s="140"/>
      <c r="T562" s="141"/>
      <c r="U562" s="141"/>
      <c r="V562" s="141"/>
      <c r="W562" s="142"/>
    </row>
    <row r="563" spans="1:23" s="99" customFormat="1">
      <c r="A563" s="28"/>
      <c r="B563" s="142"/>
      <c r="C563" s="142"/>
      <c r="D563" s="142"/>
      <c r="E563" s="142"/>
      <c r="F563" s="105"/>
      <c r="G563" s="142"/>
      <c r="H563" s="142"/>
      <c r="I563" s="142"/>
      <c r="J563" s="142"/>
      <c r="K563" s="142"/>
      <c r="L563" s="142"/>
      <c r="M563" s="105"/>
      <c r="N563" s="142"/>
      <c r="O563" s="142"/>
      <c r="P563" s="30"/>
      <c r="Q563" s="105"/>
      <c r="R563" s="98"/>
      <c r="S563" s="140"/>
      <c r="T563" s="141"/>
      <c r="U563" s="141"/>
      <c r="V563" s="141"/>
      <c r="W563" s="142"/>
    </row>
    <row r="564" spans="1:23" s="99" customFormat="1">
      <c r="A564" s="28"/>
      <c r="B564" s="142"/>
      <c r="C564" s="142"/>
      <c r="D564" s="142"/>
      <c r="E564" s="142"/>
      <c r="F564" s="105"/>
      <c r="G564" s="142"/>
      <c r="H564" s="142"/>
      <c r="I564" s="142"/>
      <c r="J564" s="142"/>
      <c r="K564" s="142"/>
      <c r="L564" s="142"/>
      <c r="M564" s="105"/>
      <c r="N564" s="142"/>
      <c r="O564" s="142"/>
      <c r="P564" s="30"/>
      <c r="Q564" s="105"/>
      <c r="R564" s="98"/>
      <c r="S564" s="140"/>
      <c r="T564" s="141"/>
      <c r="U564" s="141"/>
      <c r="V564" s="141"/>
      <c r="W564" s="142"/>
    </row>
    <row r="565" spans="1:23" s="99" customFormat="1">
      <c r="A565" s="28"/>
      <c r="B565" s="142"/>
      <c r="C565" s="142"/>
      <c r="D565" s="142"/>
      <c r="E565" s="142"/>
      <c r="F565" s="105"/>
      <c r="G565" s="142"/>
      <c r="H565" s="142"/>
      <c r="I565" s="142"/>
      <c r="J565" s="142"/>
      <c r="K565" s="142"/>
      <c r="L565" s="142"/>
      <c r="M565" s="105"/>
      <c r="N565" s="142"/>
      <c r="O565" s="142"/>
      <c r="P565" s="30"/>
      <c r="Q565" s="105"/>
      <c r="R565" s="98"/>
      <c r="S565" s="140"/>
      <c r="T565" s="141"/>
      <c r="U565" s="141"/>
      <c r="V565" s="141"/>
      <c r="W565" s="142"/>
    </row>
    <row r="566" spans="1:23" s="99" customFormat="1">
      <c r="A566" s="28"/>
      <c r="B566" s="142"/>
      <c r="C566" s="142"/>
      <c r="D566" s="142"/>
      <c r="E566" s="142"/>
      <c r="F566" s="105"/>
      <c r="G566" s="142"/>
      <c r="H566" s="142"/>
      <c r="I566" s="142"/>
      <c r="J566" s="142"/>
      <c r="K566" s="142"/>
      <c r="L566" s="142"/>
      <c r="M566" s="105"/>
      <c r="N566" s="142"/>
      <c r="O566" s="142"/>
      <c r="P566" s="30"/>
      <c r="Q566" s="105"/>
      <c r="R566" s="98"/>
      <c r="S566" s="140"/>
      <c r="T566" s="141"/>
      <c r="U566" s="141"/>
      <c r="V566" s="141"/>
      <c r="W566" s="142"/>
    </row>
    <row r="567" spans="1:23" s="99" customFormat="1">
      <c r="A567" s="28"/>
      <c r="B567" s="142"/>
      <c r="C567" s="142"/>
      <c r="D567" s="142"/>
      <c r="E567" s="142"/>
      <c r="F567" s="105"/>
      <c r="G567" s="142"/>
      <c r="H567" s="142"/>
      <c r="I567" s="142"/>
      <c r="J567" s="142"/>
      <c r="K567" s="142"/>
      <c r="L567" s="142"/>
      <c r="M567" s="105"/>
      <c r="N567" s="142"/>
      <c r="O567" s="142"/>
      <c r="P567" s="30"/>
      <c r="Q567" s="105"/>
      <c r="R567" s="98"/>
      <c r="S567" s="140"/>
      <c r="T567" s="141"/>
      <c r="U567" s="141"/>
      <c r="V567" s="141"/>
      <c r="W567" s="142"/>
    </row>
    <row r="568" spans="1:23" s="99" customFormat="1">
      <c r="A568" s="28"/>
      <c r="B568" s="142"/>
      <c r="C568" s="142"/>
      <c r="D568" s="142"/>
      <c r="E568" s="142"/>
      <c r="F568" s="105"/>
      <c r="G568" s="142"/>
      <c r="H568" s="142"/>
      <c r="I568" s="142"/>
      <c r="J568" s="142"/>
      <c r="K568" s="142"/>
      <c r="L568" s="142"/>
      <c r="M568" s="105"/>
      <c r="N568" s="142"/>
      <c r="O568" s="142"/>
      <c r="P568" s="30"/>
      <c r="Q568" s="105"/>
      <c r="R568" s="98"/>
      <c r="S568" s="140"/>
      <c r="T568" s="141"/>
      <c r="U568" s="141"/>
      <c r="V568" s="141"/>
      <c r="W568" s="142"/>
    </row>
    <row r="569" spans="1:23" s="99" customFormat="1">
      <c r="A569" s="28"/>
      <c r="B569" s="142"/>
      <c r="C569" s="142"/>
      <c r="D569" s="142"/>
      <c r="E569" s="142"/>
      <c r="F569" s="105"/>
      <c r="G569" s="142"/>
      <c r="H569" s="142"/>
      <c r="I569" s="142"/>
      <c r="J569" s="142"/>
      <c r="K569" s="142"/>
      <c r="L569" s="142"/>
      <c r="M569" s="105"/>
      <c r="N569" s="142"/>
      <c r="O569" s="142"/>
      <c r="P569" s="30"/>
      <c r="Q569" s="105"/>
      <c r="R569" s="98"/>
      <c r="S569" s="140"/>
      <c r="T569" s="141"/>
      <c r="U569" s="141"/>
      <c r="V569" s="141"/>
      <c r="W569" s="142"/>
    </row>
    <row r="570" spans="1:23" s="99" customFormat="1">
      <c r="A570" s="28"/>
      <c r="B570" s="142"/>
      <c r="C570" s="142"/>
      <c r="D570" s="142"/>
      <c r="E570" s="142"/>
      <c r="F570" s="105"/>
      <c r="G570" s="142"/>
      <c r="H570" s="142"/>
      <c r="I570" s="142"/>
      <c r="J570" s="142"/>
      <c r="K570" s="142"/>
      <c r="L570" s="142"/>
      <c r="M570" s="105"/>
      <c r="N570" s="142"/>
      <c r="O570" s="142"/>
      <c r="P570" s="30"/>
      <c r="Q570" s="105"/>
      <c r="R570" s="98"/>
      <c r="S570" s="140"/>
      <c r="T570" s="141"/>
      <c r="U570" s="141"/>
      <c r="V570" s="141"/>
      <c r="W570" s="142"/>
    </row>
    <row r="571" spans="1:23" s="99" customFormat="1">
      <c r="A571" s="28"/>
      <c r="B571" s="142"/>
      <c r="C571" s="142"/>
      <c r="D571" s="142"/>
      <c r="E571" s="142"/>
      <c r="F571" s="105"/>
      <c r="G571" s="142"/>
      <c r="H571" s="142"/>
      <c r="I571" s="142"/>
      <c r="J571" s="142"/>
      <c r="K571" s="142"/>
      <c r="L571" s="142"/>
      <c r="M571" s="105"/>
      <c r="N571" s="142"/>
      <c r="O571" s="142"/>
      <c r="P571" s="30"/>
      <c r="Q571" s="105"/>
      <c r="R571" s="98"/>
      <c r="S571" s="140"/>
      <c r="T571" s="141"/>
      <c r="U571" s="141"/>
      <c r="V571" s="141"/>
      <c r="W571" s="142"/>
    </row>
    <row r="572" spans="1:23" s="99" customFormat="1">
      <c r="A572" s="28"/>
      <c r="B572" s="142"/>
      <c r="C572" s="142"/>
      <c r="D572" s="142"/>
      <c r="E572" s="142"/>
      <c r="F572" s="105"/>
      <c r="G572" s="142"/>
      <c r="H572" s="142"/>
      <c r="I572" s="142"/>
      <c r="J572" s="142"/>
      <c r="K572" s="142"/>
      <c r="L572" s="142"/>
      <c r="M572" s="105"/>
      <c r="N572" s="142"/>
      <c r="O572" s="142"/>
      <c r="P572" s="30"/>
      <c r="Q572" s="105"/>
      <c r="R572" s="98"/>
      <c r="S572" s="140"/>
      <c r="T572" s="141"/>
      <c r="U572" s="141"/>
      <c r="V572" s="141"/>
      <c r="W572" s="142"/>
    </row>
    <row r="573" spans="1:23" s="99" customFormat="1">
      <c r="A573" s="28"/>
      <c r="B573" s="142"/>
      <c r="C573" s="142"/>
      <c r="D573" s="142"/>
      <c r="E573" s="142"/>
      <c r="F573" s="105"/>
      <c r="G573" s="142"/>
      <c r="H573" s="142"/>
      <c r="I573" s="142"/>
      <c r="J573" s="142"/>
      <c r="K573" s="142"/>
      <c r="L573" s="142"/>
      <c r="M573" s="105"/>
      <c r="N573" s="142"/>
      <c r="O573" s="142"/>
      <c r="P573" s="30"/>
      <c r="Q573" s="105"/>
      <c r="R573" s="98"/>
      <c r="S573" s="140"/>
      <c r="T573" s="141"/>
      <c r="U573" s="141"/>
      <c r="V573" s="141"/>
      <c r="W573" s="142"/>
    </row>
    <row r="574" spans="1:23" s="99" customFormat="1">
      <c r="A574" s="28"/>
      <c r="B574" s="142"/>
      <c r="C574" s="142"/>
      <c r="D574" s="142"/>
      <c r="E574" s="142"/>
      <c r="F574" s="105"/>
      <c r="G574" s="142"/>
      <c r="H574" s="142"/>
      <c r="I574" s="142"/>
      <c r="J574" s="142"/>
      <c r="K574" s="142"/>
      <c r="L574" s="142"/>
      <c r="M574" s="105"/>
      <c r="N574" s="142"/>
      <c r="O574" s="142"/>
      <c r="P574" s="30"/>
      <c r="Q574" s="105"/>
      <c r="R574" s="98"/>
      <c r="S574" s="140"/>
      <c r="T574" s="141"/>
      <c r="U574" s="141"/>
      <c r="V574" s="141"/>
      <c r="W574" s="142"/>
    </row>
    <row r="575" spans="1:23" s="99" customFormat="1">
      <c r="A575" s="28"/>
      <c r="B575" s="142"/>
      <c r="C575" s="142"/>
      <c r="D575" s="142"/>
      <c r="E575" s="142"/>
      <c r="F575" s="105"/>
      <c r="G575" s="142"/>
      <c r="H575" s="142"/>
      <c r="I575" s="142"/>
      <c r="J575" s="142"/>
      <c r="K575" s="142"/>
      <c r="L575" s="142"/>
      <c r="M575" s="105"/>
      <c r="N575" s="142"/>
      <c r="O575" s="142"/>
      <c r="P575" s="30"/>
      <c r="Q575" s="105"/>
      <c r="R575" s="98"/>
      <c r="S575" s="140"/>
      <c r="T575" s="141"/>
      <c r="U575" s="141"/>
      <c r="V575" s="141"/>
      <c r="W575" s="142"/>
    </row>
    <row r="576" spans="1:23" s="99" customFormat="1">
      <c r="A576" s="28"/>
      <c r="B576" s="142"/>
      <c r="C576" s="142"/>
      <c r="D576" s="142"/>
      <c r="E576" s="142"/>
      <c r="F576" s="105"/>
      <c r="G576" s="142"/>
      <c r="H576" s="142"/>
      <c r="I576" s="142"/>
      <c r="J576" s="142"/>
      <c r="K576" s="142"/>
      <c r="L576" s="142"/>
      <c r="M576" s="105"/>
      <c r="N576" s="142"/>
      <c r="O576" s="142"/>
      <c r="P576" s="30"/>
      <c r="Q576" s="105"/>
      <c r="R576" s="98"/>
      <c r="S576" s="140"/>
      <c r="T576" s="141"/>
      <c r="U576" s="141"/>
      <c r="V576" s="141"/>
      <c r="W576" s="142"/>
    </row>
    <row r="577" spans="1:23" s="99" customFormat="1">
      <c r="A577" s="28"/>
      <c r="B577" s="142"/>
      <c r="C577" s="142"/>
      <c r="D577" s="142"/>
      <c r="E577" s="142"/>
      <c r="F577" s="105"/>
      <c r="G577" s="142"/>
      <c r="H577" s="142"/>
      <c r="I577" s="142"/>
      <c r="J577" s="142"/>
      <c r="K577" s="142"/>
      <c r="L577" s="142"/>
      <c r="M577" s="105"/>
      <c r="N577" s="142"/>
      <c r="O577" s="142"/>
      <c r="P577" s="30"/>
      <c r="Q577" s="105"/>
      <c r="R577" s="98"/>
      <c r="S577" s="140"/>
      <c r="T577" s="141"/>
      <c r="U577" s="141"/>
      <c r="V577" s="141"/>
      <c r="W577" s="142"/>
    </row>
    <row r="578" spans="1:23" s="99" customFormat="1">
      <c r="A578" s="28"/>
      <c r="B578" s="142"/>
      <c r="C578" s="142"/>
      <c r="D578" s="142"/>
      <c r="E578" s="142"/>
      <c r="F578" s="105"/>
      <c r="G578" s="142"/>
      <c r="H578" s="142"/>
      <c r="I578" s="142"/>
      <c r="J578" s="142"/>
      <c r="K578" s="142"/>
      <c r="L578" s="142"/>
      <c r="M578" s="105"/>
      <c r="N578" s="142"/>
      <c r="O578" s="142"/>
      <c r="P578" s="30"/>
      <c r="Q578" s="105"/>
      <c r="R578" s="98"/>
      <c r="S578" s="140"/>
      <c r="T578" s="141"/>
      <c r="U578" s="141"/>
      <c r="V578" s="141"/>
      <c r="W578" s="142"/>
    </row>
    <row r="579" spans="1:23" s="99" customFormat="1">
      <c r="A579" s="28"/>
      <c r="B579" s="142"/>
      <c r="C579" s="142"/>
      <c r="D579" s="142"/>
      <c r="E579" s="142"/>
      <c r="F579" s="105"/>
      <c r="G579" s="142"/>
      <c r="H579" s="142"/>
      <c r="I579" s="142"/>
      <c r="J579" s="142"/>
      <c r="K579" s="142"/>
      <c r="L579" s="142"/>
      <c r="M579" s="105"/>
      <c r="N579" s="142"/>
      <c r="O579" s="142"/>
      <c r="P579" s="30"/>
      <c r="Q579" s="105"/>
      <c r="R579" s="98"/>
      <c r="S579" s="140"/>
      <c r="T579" s="141"/>
      <c r="U579" s="141"/>
      <c r="V579" s="141"/>
      <c r="W579" s="142"/>
    </row>
    <row r="580" spans="1:23" s="2" customFormat="1">
      <c r="A580" s="28"/>
      <c r="B580" s="29"/>
      <c r="C580" s="29"/>
      <c r="D580" s="29"/>
      <c r="E580" s="29"/>
      <c r="F580" s="154"/>
      <c r="G580" s="29"/>
      <c r="H580" s="29"/>
      <c r="I580" s="29"/>
      <c r="J580" s="29"/>
      <c r="K580" s="29"/>
      <c r="L580" s="29"/>
      <c r="M580" s="154"/>
      <c r="N580" s="29"/>
      <c r="O580" s="29"/>
      <c r="P580" s="30"/>
      <c r="Q580" s="154"/>
      <c r="R580" s="27"/>
      <c r="S580" s="20"/>
      <c r="T580" s="28"/>
      <c r="U580" s="28"/>
      <c r="V580" s="28"/>
      <c r="W580" s="29"/>
    </row>
    <row r="581" spans="1:23" s="2" customFormat="1">
      <c r="A581" s="28"/>
      <c r="B581" s="29"/>
      <c r="C581" s="29"/>
      <c r="D581" s="29"/>
      <c r="E581" s="29"/>
      <c r="F581" s="154"/>
      <c r="G581" s="29"/>
      <c r="H581" s="29"/>
      <c r="I581" s="29"/>
      <c r="J581" s="29"/>
      <c r="K581" s="29"/>
      <c r="L581" s="29"/>
      <c r="M581" s="154"/>
      <c r="N581" s="29"/>
      <c r="O581" s="29"/>
      <c r="P581" s="30"/>
      <c r="Q581" s="154"/>
      <c r="R581" s="27"/>
      <c r="S581" s="20"/>
      <c r="T581" s="28"/>
      <c r="U581" s="28"/>
      <c r="V581" s="28"/>
      <c r="W581" s="29"/>
    </row>
    <row r="582" spans="1:23" s="2" customFormat="1">
      <c r="A582" s="28"/>
      <c r="B582" s="29"/>
      <c r="C582" s="29"/>
      <c r="D582" s="29"/>
      <c r="E582" s="29"/>
      <c r="F582" s="154"/>
      <c r="G582" s="29"/>
      <c r="H582" s="29"/>
      <c r="I582" s="29"/>
      <c r="J582" s="29"/>
      <c r="K582" s="29"/>
      <c r="L582" s="29"/>
      <c r="M582" s="154"/>
      <c r="N582" s="29"/>
      <c r="O582" s="29"/>
      <c r="P582" s="30"/>
      <c r="Q582" s="154"/>
      <c r="R582" s="27"/>
      <c r="S582" s="20"/>
      <c r="T582" s="28"/>
      <c r="U582" s="28"/>
      <c r="V582" s="28"/>
      <c r="W582" s="29"/>
    </row>
    <row r="583" spans="1:23" s="2" customFormat="1">
      <c r="A583" s="28"/>
      <c r="B583" s="29"/>
      <c r="C583" s="29"/>
      <c r="D583" s="29"/>
      <c r="E583" s="29"/>
      <c r="F583" s="154"/>
      <c r="G583" s="29"/>
      <c r="H583" s="29"/>
      <c r="I583" s="29"/>
      <c r="J583" s="29"/>
      <c r="K583" s="29"/>
      <c r="L583" s="29"/>
      <c r="M583" s="154"/>
      <c r="N583" s="29"/>
      <c r="O583" s="29"/>
      <c r="P583" s="30"/>
      <c r="Q583" s="154"/>
      <c r="R583" s="27"/>
      <c r="S583" s="20"/>
      <c r="T583" s="28"/>
      <c r="U583" s="28"/>
      <c r="V583" s="28"/>
      <c r="W583" s="29"/>
    </row>
    <row r="584" spans="1:23" s="2" customFormat="1">
      <c r="A584" s="28"/>
      <c r="B584" s="29"/>
      <c r="C584" s="29"/>
      <c r="D584" s="29"/>
      <c r="E584" s="29"/>
      <c r="F584" s="154"/>
      <c r="G584" s="29"/>
      <c r="H584" s="29"/>
      <c r="I584" s="29"/>
      <c r="J584" s="29"/>
      <c r="K584" s="29"/>
      <c r="L584" s="29"/>
      <c r="M584" s="154"/>
      <c r="N584" s="29"/>
      <c r="O584" s="29"/>
      <c r="P584" s="30"/>
      <c r="Q584" s="154"/>
      <c r="R584" s="27"/>
      <c r="S584" s="20"/>
      <c r="T584" s="28"/>
      <c r="U584" s="28"/>
      <c r="V584" s="28"/>
      <c r="W584" s="29"/>
    </row>
    <row r="585" spans="1:23" s="2" customFormat="1">
      <c r="A585" s="28"/>
      <c r="B585" s="29"/>
      <c r="C585" s="29"/>
      <c r="D585" s="29"/>
      <c r="E585" s="29"/>
      <c r="F585" s="154"/>
      <c r="G585" s="29"/>
      <c r="H585" s="29"/>
      <c r="I585" s="29"/>
      <c r="J585" s="29"/>
      <c r="K585" s="29"/>
      <c r="L585" s="29"/>
      <c r="M585" s="154"/>
      <c r="N585" s="29"/>
      <c r="O585" s="29"/>
      <c r="P585" s="30"/>
      <c r="Q585" s="154"/>
      <c r="R585" s="27"/>
      <c r="S585" s="20"/>
      <c r="T585" s="28"/>
      <c r="U585" s="28"/>
      <c r="V585" s="28"/>
      <c r="W585" s="29"/>
    </row>
    <row r="586" spans="1:23" s="2" customFormat="1">
      <c r="A586" s="28"/>
      <c r="B586" s="29"/>
      <c r="C586" s="29"/>
      <c r="D586" s="29"/>
      <c r="E586" s="29"/>
      <c r="F586" s="154"/>
      <c r="G586" s="29"/>
      <c r="H586" s="29"/>
      <c r="I586" s="29"/>
      <c r="J586" s="29"/>
      <c r="K586" s="29"/>
      <c r="L586" s="29"/>
      <c r="M586" s="154"/>
      <c r="N586" s="29"/>
      <c r="O586" s="29"/>
      <c r="P586" s="30"/>
      <c r="Q586" s="154"/>
      <c r="R586" s="27"/>
      <c r="S586" s="20"/>
      <c r="T586" s="28"/>
      <c r="U586" s="28"/>
      <c r="V586" s="28"/>
      <c r="W586" s="29"/>
    </row>
    <row r="587" spans="1:23" s="2" customFormat="1">
      <c r="A587" s="28"/>
      <c r="B587" s="29"/>
      <c r="C587" s="29"/>
      <c r="D587" s="29"/>
      <c r="E587" s="29"/>
      <c r="F587" s="154"/>
      <c r="G587" s="29"/>
      <c r="H587" s="29"/>
      <c r="I587" s="29"/>
      <c r="J587" s="29"/>
      <c r="K587" s="29"/>
      <c r="L587" s="29"/>
      <c r="M587" s="154"/>
      <c r="N587" s="29"/>
      <c r="O587" s="29"/>
      <c r="P587" s="30"/>
      <c r="Q587" s="154"/>
      <c r="R587" s="27"/>
      <c r="S587" s="20"/>
      <c r="T587" s="28"/>
      <c r="U587" s="28"/>
      <c r="V587" s="28"/>
      <c r="W587" s="29"/>
    </row>
    <row r="588" spans="1:23" s="2" customFormat="1">
      <c r="A588" s="28"/>
      <c r="B588" s="29"/>
      <c r="C588" s="29"/>
      <c r="D588" s="29"/>
      <c r="E588" s="29"/>
      <c r="F588" s="154"/>
      <c r="G588" s="29"/>
      <c r="H588" s="29"/>
      <c r="I588" s="29"/>
      <c r="J588" s="29"/>
      <c r="K588" s="29"/>
      <c r="L588" s="29"/>
      <c r="M588" s="154"/>
      <c r="N588" s="29"/>
      <c r="O588" s="29"/>
      <c r="P588" s="30"/>
      <c r="Q588" s="154"/>
      <c r="R588" s="27"/>
      <c r="S588" s="20"/>
      <c r="T588" s="28"/>
      <c r="U588" s="28"/>
      <c r="V588" s="28"/>
      <c r="W588" s="29"/>
    </row>
    <row r="589" spans="1:23" s="2" customFormat="1">
      <c r="A589" s="28"/>
      <c r="B589" s="29"/>
      <c r="C589" s="29"/>
      <c r="D589" s="29"/>
      <c r="E589" s="29"/>
      <c r="F589" s="154"/>
      <c r="G589" s="29"/>
      <c r="H589" s="29"/>
      <c r="I589" s="29"/>
      <c r="J589" s="29"/>
      <c r="K589" s="29"/>
      <c r="L589" s="29"/>
      <c r="M589" s="154"/>
      <c r="N589" s="29"/>
      <c r="O589" s="29"/>
      <c r="P589" s="30"/>
      <c r="Q589" s="154"/>
      <c r="R589" s="27"/>
      <c r="S589" s="20"/>
      <c r="T589" s="28"/>
      <c r="U589" s="28"/>
      <c r="V589" s="28"/>
      <c r="W589" s="29"/>
    </row>
    <row r="590" spans="1:23" s="2" customFormat="1">
      <c r="A590" s="28"/>
      <c r="B590" s="29"/>
      <c r="C590" s="29"/>
      <c r="D590" s="29"/>
      <c r="E590" s="29"/>
      <c r="F590" s="154"/>
      <c r="G590" s="29"/>
      <c r="H590" s="29"/>
      <c r="I590" s="29"/>
      <c r="J590" s="29"/>
      <c r="K590" s="29"/>
      <c r="L590" s="29"/>
      <c r="M590" s="154"/>
      <c r="N590" s="29"/>
      <c r="O590" s="29"/>
      <c r="P590" s="30"/>
      <c r="Q590" s="154"/>
      <c r="R590" s="27"/>
      <c r="S590" s="20"/>
      <c r="T590" s="28"/>
      <c r="U590" s="28"/>
      <c r="V590" s="28"/>
      <c r="W590" s="29"/>
    </row>
    <row r="591" spans="1:23" s="2" customFormat="1">
      <c r="A591" s="28"/>
      <c r="B591" s="29"/>
      <c r="C591" s="29"/>
      <c r="D591" s="29"/>
      <c r="E591" s="29"/>
      <c r="F591" s="154"/>
      <c r="G591" s="29"/>
      <c r="H591" s="29"/>
      <c r="I591" s="29"/>
      <c r="J591" s="29"/>
      <c r="K591" s="29"/>
      <c r="L591" s="29"/>
      <c r="M591" s="154"/>
      <c r="N591" s="29"/>
      <c r="O591" s="29"/>
      <c r="P591" s="30"/>
      <c r="Q591" s="154"/>
      <c r="R591" s="27"/>
      <c r="S591" s="20"/>
      <c r="T591" s="28"/>
      <c r="U591" s="28"/>
      <c r="V591" s="28"/>
      <c r="W591" s="29"/>
    </row>
    <row r="592" spans="1:23" s="2" customFormat="1">
      <c r="A592" s="28"/>
      <c r="B592" s="29"/>
      <c r="C592" s="29"/>
      <c r="D592" s="29"/>
      <c r="E592" s="29"/>
      <c r="F592" s="154"/>
      <c r="G592" s="29"/>
      <c r="H592" s="29"/>
      <c r="I592" s="29"/>
      <c r="J592" s="29"/>
      <c r="K592" s="29"/>
      <c r="L592" s="29"/>
      <c r="M592" s="154"/>
      <c r="N592" s="29"/>
      <c r="O592" s="29"/>
      <c r="P592" s="30"/>
      <c r="Q592" s="154"/>
      <c r="R592" s="27"/>
      <c r="S592" s="20"/>
      <c r="T592" s="28"/>
      <c r="U592" s="28"/>
      <c r="V592" s="28"/>
      <c r="W592" s="29"/>
    </row>
    <row r="593" spans="1:23" s="2" customFormat="1">
      <c r="A593" s="28"/>
      <c r="B593" s="29"/>
      <c r="C593" s="29"/>
      <c r="D593" s="29"/>
      <c r="E593" s="29"/>
      <c r="F593" s="154"/>
      <c r="G593" s="29"/>
      <c r="H593" s="29"/>
      <c r="I593" s="29"/>
      <c r="J593" s="29"/>
      <c r="K593" s="29"/>
      <c r="L593" s="29"/>
      <c r="M593" s="154"/>
      <c r="N593" s="29"/>
      <c r="O593" s="29"/>
      <c r="P593" s="30"/>
      <c r="Q593" s="154"/>
      <c r="R593" s="27"/>
      <c r="S593" s="20"/>
      <c r="T593" s="28"/>
      <c r="U593" s="28"/>
      <c r="V593" s="28"/>
      <c r="W593" s="29"/>
    </row>
    <row r="594" spans="1:23" s="2" customFormat="1">
      <c r="A594" s="28"/>
      <c r="B594" s="29"/>
      <c r="C594" s="29"/>
      <c r="D594" s="29"/>
      <c r="E594" s="29"/>
      <c r="F594" s="154"/>
      <c r="G594" s="29"/>
      <c r="H594" s="29"/>
      <c r="I594" s="29"/>
      <c r="J594" s="29"/>
      <c r="K594" s="29"/>
      <c r="L594" s="29"/>
      <c r="M594" s="154"/>
      <c r="N594" s="29"/>
      <c r="O594" s="29"/>
      <c r="P594" s="30"/>
      <c r="Q594" s="154"/>
      <c r="R594" s="27"/>
      <c r="S594" s="20"/>
      <c r="T594" s="28"/>
      <c r="U594" s="28"/>
      <c r="V594" s="28"/>
      <c r="W594" s="29"/>
    </row>
    <row r="595" spans="1:23" s="2" customFormat="1">
      <c r="A595" s="28"/>
      <c r="B595" s="29"/>
      <c r="C595" s="29"/>
      <c r="D595" s="29"/>
      <c r="E595" s="29"/>
      <c r="F595" s="154"/>
      <c r="G595" s="29"/>
      <c r="H595" s="29"/>
      <c r="I595" s="29"/>
      <c r="J595" s="29"/>
      <c r="K595" s="29"/>
      <c r="L595" s="29"/>
      <c r="M595" s="154"/>
      <c r="N595" s="29"/>
      <c r="O595" s="29"/>
      <c r="P595" s="30"/>
      <c r="Q595" s="154"/>
      <c r="R595" s="27"/>
      <c r="S595" s="20"/>
      <c r="T595" s="28"/>
      <c r="U595" s="28"/>
      <c r="V595" s="28"/>
      <c r="W595" s="29"/>
    </row>
    <row r="596" spans="1:23" s="2" customFormat="1">
      <c r="A596" s="28"/>
      <c r="B596" s="29"/>
      <c r="C596" s="29"/>
      <c r="D596" s="29"/>
      <c r="E596" s="29"/>
      <c r="F596" s="154"/>
      <c r="G596" s="29"/>
      <c r="H596" s="29"/>
      <c r="I596" s="29"/>
      <c r="J596" s="29"/>
      <c r="K596" s="29"/>
      <c r="L596" s="29"/>
      <c r="M596" s="154"/>
      <c r="N596" s="29"/>
      <c r="O596" s="29"/>
      <c r="P596" s="30"/>
      <c r="Q596" s="154"/>
      <c r="R596" s="27"/>
      <c r="S596" s="20"/>
      <c r="T596" s="28"/>
      <c r="U596" s="28"/>
      <c r="V596" s="28"/>
      <c r="W596" s="29"/>
    </row>
    <row r="597" spans="1:23" s="2" customFormat="1">
      <c r="A597" s="28"/>
      <c r="B597" s="29"/>
      <c r="C597" s="29"/>
      <c r="D597" s="29"/>
      <c r="E597" s="29"/>
      <c r="F597" s="154"/>
      <c r="G597" s="29"/>
      <c r="H597" s="29"/>
      <c r="I597" s="29"/>
      <c r="J597" s="29"/>
      <c r="K597" s="29"/>
      <c r="L597" s="29"/>
      <c r="M597" s="154"/>
      <c r="N597" s="29"/>
      <c r="O597" s="29"/>
      <c r="P597" s="30"/>
      <c r="Q597" s="154"/>
      <c r="R597" s="27"/>
      <c r="S597" s="20"/>
      <c r="T597" s="28"/>
      <c r="U597" s="28"/>
      <c r="V597" s="28"/>
      <c r="W597" s="29"/>
    </row>
    <row r="598" spans="1:23" s="2" customFormat="1">
      <c r="A598" s="28"/>
      <c r="B598" s="29"/>
      <c r="C598" s="29"/>
      <c r="D598" s="29"/>
      <c r="E598" s="29"/>
      <c r="F598" s="154"/>
      <c r="G598" s="29"/>
      <c r="H598" s="29"/>
      <c r="I598" s="29"/>
      <c r="J598" s="29"/>
      <c r="K598" s="29"/>
      <c r="L598" s="29"/>
      <c r="M598" s="154"/>
      <c r="N598" s="29"/>
      <c r="O598" s="29"/>
      <c r="P598" s="30"/>
      <c r="Q598" s="154"/>
      <c r="R598" s="27"/>
      <c r="S598" s="20"/>
      <c r="T598" s="28"/>
      <c r="U598" s="28"/>
      <c r="V598" s="28"/>
      <c r="W598" s="29"/>
    </row>
    <row r="599" spans="1:23" s="2" customFormat="1">
      <c r="A599" s="28"/>
      <c r="B599" s="29"/>
      <c r="C599" s="29"/>
      <c r="D599" s="29"/>
      <c r="E599" s="29"/>
      <c r="F599" s="154"/>
      <c r="G599" s="29"/>
      <c r="H599" s="29"/>
      <c r="I599" s="29"/>
      <c r="J599" s="29"/>
      <c r="K599" s="29"/>
      <c r="L599" s="29"/>
      <c r="M599" s="154"/>
      <c r="N599" s="29"/>
      <c r="O599" s="29"/>
      <c r="P599" s="30"/>
      <c r="Q599" s="154"/>
      <c r="R599" s="27"/>
      <c r="S599" s="20"/>
      <c r="T599" s="28"/>
      <c r="U599" s="28"/>
      <c r="V599" s="28"/>
      <c r="W599" s="29"/>
    </row>
    <row r="600" spans="1:23" s="2" customFormat="1">
      <c r="A600" s="28"/>
      <c r="B600" s="29"/>
      <c r="C600" s="29"/>
      <c r="D600" s="29"/>
      <c r="E600" s="29"/>
      <c r="F600" s="154"/>
      <c r="G600" s="29"/>
      <c r="H600" s="29"/>
      <c r="I600" s="29"/>
      <c r="J600" s="29"/>
      <c r="K600" s="29"/>
      <c r="L600" s="29"/>
      <c r="M600" s="154"/>
      <c r="N600" s="29"/>
      <c r="O600" s="29"/>
      <c r="P600" s="30"/>
      <c r="Q600" s="154"/>
      <c r="R600" s="27"/>
      <c r="S600" s="20"/>
      <c r="T600" s="28"/>
      <c r="U600" s="28"/>
      <c r="V600" s="28"/>
      <c r="W600" s="29"/>
    </row>
    <row r="601" spans="1:23" s="2" customFormat="1">
      <c r="A601" s="28"/>
      <c r="B601" s="29"/>
      <c r="C601" s="29"/>
      <c r="D601" s="29"/>
      <c r="E601" s="29"/>
      <c r="F601" s="154"/>
      <c r="G601" s="29"/>
      <c r="H601" s="29"/>
      <c r="I601" s="29"/>
      <c r="J601" s="29"/>
      <c r="K601" s="29"/>
      <c r="L601" s="29"/>
      <c r="M601" s="154"/>
      <c r="N601" s="29"/>
      <c r="O601" s="29"/>
      <c r="P601" s="30"/>
      <c r="Q601" s="154"/>
      <c r="R601" s="27"/>
      <c r="S601" s="20"/>
      <c r="T601" s="28"/>
      <c r="U601" s="28"/>
      <c r="V601" s="28"/>
      <c r="W601" s="29"/>
    </row>
    <row r="602" spans="1:23" s="2" customFormat="1">
      <c r="A602" s="28"/>
      <c r="B602" s="29"/>
      <c r="C602" s="29"/>
      <c r="D602" s="29"/>
      <c r="E602" s="29"/>
      <c r="F602" s="154"/>
      <c r="G602" s="29"/>
      <c r="H602" s="29"/>
      <c r="I602" s="29"/>
      <c r="J602" s="29"/>
      <c r="K602" s="29"/>
      <c r="L602" s="29"/>
      <c r="M602" s="154"/>
      <c r="N602" s="29"/>
      <c r="O602" s="29"/>
      <c r="P602" s="30"/>
      <c r="Q602" s="154"/>
      <c r="R602" s="27"/>
      <c r="S602" s="20"/>
      <c r="T602" s="28"/>
      <c r="U602" s="28"/>
      <c r="V602" s="28"/>
      <c r="W602" s="29"/>
    </row>
    <row r="603" spans="1:23" s="2" customFormat="1">
      <c r="A603" s="28"/>
      <c r="B603" s="29"/>
      <c r="C603" s="29"/>
      <c r="D603" s="29"/>
      <c r="E603" s="29"/>
      <c r="F603" s="154"/>
      <c r="G603" s="29"/>
      <c r="H603" s="29"/>
      <c r="I603" s="29"/>
      <c r="J603" s="29"/>
      <c r="K603" s="29"/>
      <c r="L603" s="29"/>
      <c r="M603" s="154"/>
      <c r="N603" s="29"/>
      <c r="O603" s="29"/>
      <c r="P603" s="30"/>
      <c r="Q603" s="154"/>
      <c r="R603" s="27"/>
      <c r="S603" s="20"/>
      <c r="T603" s="28"/>
      <c r="U603" s="28"/>
      <c r="V603" s="28"/>
      <c r="W603" s="29"/>
    </row>
    <row r="604" spans="1:23" s="2" customFormat="1">
      <c r="A604" s="28"/>
      <c r="B604" s="29"/>
      <c r="C604" s="29"/>
      <c r="D604" s="29"/>
      <c r="E604" s="29"/>
      <c r="F604" s="154"/>
      <c r="G604" s="29"/>
      <c r="H604" s="29"/>
      <c r="I604" s="29"/>
      <c r="J604" s="29"/>
      <c r="K604" s="29"/>
      <c r="L604" s="29"/>
      <c r="M604" s="154"/>
      <c r="N604" s="29"/>
      <c r="O604" s="29"/>
      <c r="P604" s="30"/>
      <c r="Q604" s="154"/>
      <c r="R604" s="27"/>
      <c r="S604" s="20"/>
      <c r="T604" s="28"/>
      <c r="U604" s="28"/>
      <c r="V604" s="28"/>
      <c r="W604" s="29"/>
    </row>
    <row r="605" spans="1:23" s="2" customFormat="1">
      <c r="A605" s="28"/>
      <c r="B605" s="29"/>
      <c r="C605" s="29"/>
      <c r="D605" s="29"/>
      <c r="E605" s="29"/>
      <c r="F605" s="154"/>
      <c r="G605" s="29"/>
      <c r="H605" s="29"/>
      <c r="I605" s="29"/>
      <c r="J605" s="29"/>
      <c r="K605" s="29"/>
      <c r="L605" s="29"/>
      <c r="M605" s="154"/>
      <c r="N605" s="29"/>
      <c r="O605" s="29"/>
      <c r="P605" s="30"/>
      <c r="Q605" s="154"/>
      <c r="R605" s="27"/>
      <c r="S605" s="20"/>
      <c r="T605" s="28"/>
      <c r="U605" s="28"/>
      <c r="V605" s="28"/>
      <c r="W605" s="29"/>
    </row>
    <row r="606" spans="1:23" s="2" customFormat="1">
      <c r="A606" s="28"/>
      <c r="B606" s="29"/>
      <c r="C606" s="29"/>
      <c r="D606" s="29"/>
      <c r="E606" s="29"/>
      <c r="F606" s="154"/>
      <c r="G606" s="29"/>
      <c r="H606" s="29"/>
      <c r="I606" s="29"/>
      <c r="J606" s="29"/>
      <c r="K606" s="29"/>
      <c r="L606" s="29"/>
      <c r="M606" s="154"/>
      <c r="N606" s="29"/>
      <c r="O606" s="29"/>
      <c r="P606" s="30"/>
      <c r="Q606" s="154"/>
      <c r="R606" s="27"/>
      <c r="S606" s="20"/>
      <c r="T606" s="28"/>
      <c r="U606" s="28"/>
      <c r="V606" s="28"/>
      <c r="W606" s="29"/>
    </row>
    <row r="607" spans="1:23" s="2" customFormat="1">
      <c r="A607" s="28"/>
      <c r="B607" s="29"/>
      <c r="C607" s="29"/>
      <c r="D607" s="29"/>
      <c r="E607" s="29"/>
      <c r="F607" s="154"/>
      <c r="G607" s="29"/>
      <c r="H607" s="29"/>
      <c r="I607" s="29"/>
      <c r="J607" s="29"/>
      <c r="K607" s="29"/>
      <c r="L607" s="29"/>
      <c r="M607" s="154"/>
      <c r="N607" s="29"/>
      <c r="O607" s="29"/>
      <c r="P607" s="30"/>
      <c r="Q607" s="154"/>
      <c r="R607" s="27"/>
      <c r="S607" s="20"/>
      <c r="T607" s="28"/>
      <c r="U607" s="28"/>
      <c r="V607" s="28"/>
      <c r="W607" s="29"/>
    </row>
    <row r="608" spans="1:23" s="2" customFormat="1">
      <c r="A608" s="28"/>
      <c r="B608" s="29"/>
      <c r="C608" s="29"/>
      <c r="D608" s="29"/>
      <c r="E608" s="29"/>
      <c r="F608" s="154"/>
      <c r="G608" s="29"/>
      <c r="H608" s="29"/>
      <c r="I608" s="29"/>
      <c r="J608" s="29"/>
      <c r="K608" s="29"/>
      <c r="L608" s="29"/>
      <c r="M608" s="154"/>
      <c r="N608" s="29"/>
      <c r="O608" s="29"/>
      <c r="P608" s="30"/>
      <c r="Q608" s="154"/>
      <c r="R608" s="27"/>
      <c r="S608" s="20"/>
      <c r="T608" s="28"/>
      <c r="U608" s="28"/>
      <c r="V608" s="28"/>
      <c r="W608" s="29"/>
    </row>
    <row r="609" spans="1:23" s="2" customFormat="1">
      <c r="A609" s="28"/>
      <c r="B609" s="29"/>
      <c r="C609" s="29"/>
      <c r="D609" s="29"/>
      <c r="E609" s="29"/>
      <c r="F609" s="154"/>
      <c r="G609" s="29"/>
      <c r="H609" s="29"/>
      <c r="I609" s="29"/>
      <c r="J609" s="29"/>
      <c r="K609" s="29"/>
      <c r="L609" s="29"/>
      <c r="M609" s="154"/>
      <c r="N609" s="29"/>
      <c r="O609" s="29"/>
      <c r="P609" s="30"/>
      <c r="Q609" s="154"/>
      <c r="R609" s="27"/>
      <c r="S609" s="20"/>
      <c r="T609" s="28"/>
      <c r="U609" s="28"/>
      <c r="V609" s="28"/>
      <c r="W609" s="29"/>
    </row>
    <row r="610" spans="1:23" s="156" customFormat="1">
      <c r="A610" s="176"/>
      <c r="B610" s="29"/>
      <c r="C610" s="29"/>
      <c r="D610" s="29"/>
      <c r="E610" s="29"/>
      <c r="F610" s="154"/>
      <c r="G610" s="29"/>
      <c r="H610" s="29"/>
      <c r="I610" s="29"/>
      <c r="J610" s="29"/>
      <c r="K610" s="29"/>
      <c r="L610" s="29"/>
      <c r="M610" s="154"/>
      <c r="N610" s="29"/>
      <c r="O610" s="29"/>
      <c r="P610" s="30"/>
      <c r="Q610" s="154"/>
      <c r="R610" s="27"/>
      <c r="S610" s="20"/>
      <c r="T610" s="28"/>
      <c r="U610" s="28"/>
      <c r="V610" s="28"/>
      <c r="W610" s="155"/>
    </row>
    <row r="611" spans="1:23" s="156" customFormat="1">
      <c r="A611" s="176"/>
      <c r="B611" s="29"/>
      <c r="C611" s="29"/>
      <c r="D611" s="29"/>
      <c r="E611" s="29"/>
      <c r="F611" s="154"/>
      <c r="G611" s="29"/>
      <c r="H611" s="29"/>
      <c r="I611" s="29"/>
      <c r="J611" s="29"/>
      <c r="K611" s="29"/>
      <c r="L611" s="29"/>
      <c r="M611" s="154"/>
      <c r="N611" s="29"/>
      <c r="O611" s="29"/>
      <c r="P611" s="30"/>
      <c r="Q611" s="154"/>
      <c r="R611" s="27"/>
      <c r="S611" s="20"/>
      <c r="T611" s="28"/>
      <c r="U611" s="28"/>
      <c r="V611" s="28"/>
      <c r="W611" s="155"/>
    </row>
    <row r="612" spans="1:23" s="156" customFormat="1">
      <c r="A612" s="176"/>
      <c r="B612" s="29"/>
      <c r="C612" s="29"/>
      <c r="D612" s="29"/>
      <c r="E612" s="29"/>
      <c r="F612" s="154"/>
      <c r="G612" s="29"/>
      <c r="H612" s="29"/>
      <c r="I612" s="29"/>
      <c r="J612" s="29"/>
      <c r="K612" s="29"/>
      <c r="L612" s="29"/>
      <c r="M612" s="154"/>
      <c r="N612" s="29"/>
      <c r="O612" s="29"/>
      <c r="P612" s="30"/>
      <c r="Q612" s="154"/>
      <c r="R612" s="27"/>
      <c r="S612" s="20"/>
      <c r="T612" s="28"/>
      <c r="U612" s="28"/>
      <c r="V612" s="28"/>
      <c r="W612" s="155"/>
    </row>
    <row r="613" spans="1:23" s="156" customFormat="1">
      <c r="A613" s="176"/>
      <c r="B613" s="29"/>
      <c r="C613" s="29"/>
      <c r="D613" s="29"/>
      <c r="E613" s="29"/>
      <c r="F613" s="154"/>
      <c r="G613" s="29"/>
      <c r="H613" s="29"/>
      <c r="I613" s="29"/>
      <c r="J613" s="29"/>
      <c r="K613" s="29"/>
      <c r="L613" s="29"/>
      <c r="M613" s="154"/>
      <c r="N613" s="29"/>
      <c r="O613" s="29"/>
      <c r="P613" s="30"/>
      <c r="Q613" s="154"/>
      <c r="R613" s="27"/>
      <c r="S613" s="20"/>
      <c r="T613" s="28"/>
      <c r="U613" s="28"/>
      <c r="V613" s="28"/>
      <c r="W613" s="155"/>
    </row>
    <row r="614" spans="1:23" s="156" customFormat="1">
      <c r="A614" s="176"/>
      <c r="B614" s="29"/>
      <c r="C614" s="29"/>
      <c r="D614" s="29"/>
      <c r="E614" s="29"/>
      <c r="F614" s="154"/>
      <c r="G614" s="29"/>
      <c r="H614" s="29"/>
      <c r="I614" s="29"/>
      <c r="J614" s="29"/>
      <c r="K614" s="29"/>
      <c r="L614" s="29"/>
      <c r="M614" s="154"/>
      <c r="N614" s="29"/>
      <c r="O614" s="29"/>
      <c r="P614" s="30"/>
      <c r="Q614" s="154"/>
      <c r="R614" s="27"/>
      <c r="S614" s="20"/>
      <c r="T614" s="28"/>
      <c r="U614" s="28"/>
      <c r="V614" s="28"/>
      <c r="W614" s="155"/>
    </row>
    <row r="615" spans="1:23" s="156" customFormat="1">
      <c r="A615" s="176"/>
      <c r="B615" s="29"/>
      <c r="C615" s="29"/>
      <c r="D615" s="29"/>
      <c r="E615" s="29"/>
      <c r="F615" s="154"/>
      <c r="G615" s="29"/>
      <c r="H615" s="29"/>
      <c r="I615" s="29"/>
      <c r="J615" s="29"/>
      <c r="K615" s="29"/>
      <c r="L615" s="29"/>
      <c r="M615" s="154"/>
      <c r="N615" s="29"/>
      <c r="O615" s="29"/>
      <c r="P615" s="30"/>
      <c r="Q615" s="154"/>
      <c r="R615" s="27"/>
      <c r="S615" s="20"/>
      <c r="T615" s="28"/>
      <c r="U615" s="28"/>
      <c r="V615" s="28"/>
      <c r="W615" s="155"/>
    </row>
    <row r="616" spans="1:23" s="156" customFormat="1">
      <c r="A616" s="176"/>
      <c r="B616" s="29"/>
      <c r="C616" s="29"/>
      <c r="D616" s="29"/>
      <c r="E616" s="29"/>
      <c r="F616" s="154"/>
      <c r="G616" s="29"/>
      <c r="H616" s="29"/>
      <c r="I616" s="29"/>
      <c r="J616" s="29"/>
      <c r="K616" s="29"/>
      <c r="L616" s="29"/>
      <c r="M616" s="154"/>
      <c r="N616" s="29"/>
      <c r="O616" s="29"/>
      <c r="P616" s="30"/>
      <c r="Q616" s="154"/>
      <c r="R616" s="27"/>
      <c r="S616" s="20"/>
      <c r="T616" s="28"/>
      <c r="U616" s="28"/>
      <c r="V616" s="28"/>
      <c r="W616" s="155"/>
    </row>
    <row r="617" spans="1:23" s="156" customFormat="1">
      <c r="A617" s="176"/>
      <c r="B617" s="29"/>
      <c r="C617" s="29"/>
      <c r="D617" s="29"/>
      <c r="E617" s="29"/>
      <c r="F617" s="154"/>
      <c r="G617" s="29"/>
      <c r="H617" s="29"/>
      <c r="I617" s="29"/>
      <c r="J617" s="29"/>
      <c r="K617" s="29"/>
      <c r="L617" s="29"/>
      <c r="M617" s="154"/>
      <c r="N617" s="29"/>
      <c r="O617" s="29"/>
      <c r="P617" s="30"/>
      <c r="Q617" s="154"/>
      <c r="R617" s="27"/>
      <c r="S617" s="20"/>
      <c r="T617" s="28"/>
      <c r="U617" s="28"/>
      <c r="V617" s="28"/>
      <c r="W617" s="155"/>
    </row>
    <row r="618" spans="1:23" s="156" customFormat="1">
      <c r="A618" s="176"/>
      <c r="B618" s="29"/>
      <c r="C618" s="29"/>
      <c r="D618" s="29"/>
      <c r="E618" s="29"/>
      <c r="F618" s="154"/>
      <c r="G618" s="29"/>
      <c r="H618" s="29"/>
      <c r="I618" s="29"/>
      <c r="J618" s="29"/>
      <c r="K618" s="29"/>
      <c r="L618" s="29"/>
      <c r="M618" s="154"/>
      <c r="N618" s="29"/>
      <c r="O618" s="29"/>
      <c r="P618" s="30"/>
      <c r="Q618" s="154"/>
      <c r="R618" s="27"/>
      <c r="S618" s="20"/>
      <c r="T618" s="28"/>
      <c r="U618" s="28"/>
      <c r="V618" s="28"/>
      <c r="W618" s="155"/>
    </row>
    <row r="619" spans="1:23" s="156" customFormat="1">
      <c r="A619" s="176"/>
      <c r="B619" s="29"/>
      <c r="C619" s="29"/>
      <c r="D619" s="29"/>
      <c r="E619" s="29"/>
      <c r="F619" s="154"/>
      <c r="G619" s="29"/>
      <c r="H619" s="29"/>
      <c r="I619" s="29"/>
      <c r="J619" s="29"/>
      <c r="K619" s="29"/>
      <c r="L619" s="29"/>
      <c r="M619" s="154"/>
      <c r="N619" s="29"/>
      <c r="O619" s="29"/>
      <c r="P619" s="30"/>
      <c r="Q619" s="154"/>
      <c r="R619" s="27"/>
      <c r="S619" s="20"/>
      <c r="T619" s="28"/>
      <c r="U619" s="28"/>
      <c r="V619" s="28"/>
      <c r="W619" s="155"/>
    </row>
    <row r="620" spans="1:23" s="156" customFormat="1">
      <c r="A620" s="176"/>
      <c r="B620" s="29"/>
      <c r="C620" s="29"/>
      <c r="D620" s="29"/>
      <c r="E620" s="29"/>
      <c r="F620" s="154"/>
      <c r="G620" s="29"/>
      <c r="H620" s="29"/>
      <c r="I620" s="29"/>
      <c r="J620" s="29"/>
      <c r="K620" s="29"/>
      <c r="L620" s="29"/>
      <c r="M620" s="154"/>
      <c r="N620" s="29"/>
      <c r="O620" s="29"/>
      <c r="P620" s="30"/>
      <c r="Q620" s="157"/>
      <c r="R620" s="27"/>
      <c r="S620" s="20"/>
      <c r="T620" s="28"/>
      <c r="U620" s="28"/>
      <c r="V620" s="28"/>
      <c r="W620" s="155"/>
    </row>
    <row r="621" spans="1:23" s="156" customFormat="1">
      <c r="A621" s="176"/>
      <c r="B621" s="29"/>
      <c r="C621" s="29"/>
      <c r="D621" s="29"/>
      <c r="E621" s="29"/>
      <c r="F621" s="29"/>
      <c r="G621" s="29"/>
      <c r="H621" s="29"/>
      <c r="I621" s="29"/>
      <c r="J621" s="29"/>
      <c r="K621" s="29"/>
      <c r="L621" s="29"/>
      <c r="M621" s="29"/>
      <c r="N621" s="29"/>
      <c r="O621" s="29"/>
      <c r="P621" s="30"/>
      <c r="Q621" s="157"/>
      <c r="R621" s="27"/>
      <c r="S621" s="20"/>
      <c r="T621" s="28"/>
      <c r="U621" s="28"/>
      <c r="V621" s="28"/>
      <c r="W621" s="155"/>
    </row>
    <row r="622" spans="1:23" s="156" customFormat="1">
      <c r="A622" s="176"/>
      <c r="B622" s="29"/>
      <c r="C622" s="29"/>
      <c r="D622" s="29"/>
      <c r="E622" s="29"/>
      <c r="F622" s="29"/>
      <c r="G622" s="29"/>
      <c r="H622" s="29"/>
      <c r="I622" s="29"/>
      <c r="J622" s="29"/>
      <c r="K622" s="29"/>
      <c r="L622" s="29"/>
      <c r="M622" s="29"/>
      <c r="N622" s="29"/>
      <c r="O622" s="29"/>
      <c r="P622" s="157"/>
      <c r="Q622" s="157"/>
      <c r="R622" s="27"/>
      <c r="S622" s="20"/>
      <c r="T622" s="28"/>
      <c r="U622" s="28"/>
      <c r="V622" s="28"/>
      <c r="W622" s="155"/>
    </row>
    <row r="623" spans="1:23" s="156" customFormat="1">
      <c r="A623" s="176"/>
      <c r="B623" s="29"/>
      <c r="C623" s="29"/>
      <c r="D623" s="29"/>
      <c r="E623" s="29"/>
      <c r="F623" s="29"/>
      <c r="G623" s="29"/>
      <c r="H623" s="29"/>
      <c r="I623" s="29"/>
      <c r="J623" s="29"/>
      <c r="K623" s="29"/>
      <c r="L623" s="29"/>
      <c r="M623" s="29"/>
      <c r="N623" s="29"/>
      <c r="O623" s="29"/>
      <c r="P623" s="157"/>
      <c r="Q623" s="157"/>
      <c r="R623" s="157"/>
      <c r="S623" s="157"/>
      <c r="T623" s="155"/>
      <c r="U623" s="155"/>
      <c r="V623" s="155"/>
      <c r="W623" s="155"/>
    </row>
    <row r="624" spans="1:23" s="156" customFormat="1">
      <c r="A624" s="176"/>
      <c r="B624" s="29"/>
      <c r="C624" s="29"/>
      <c r="D624" s="29"/>
      <c r="E624" s="29"/>
      <c r="F624" s="29"/>
      <c r="G624" s="29"/>
      <c r="H624" s="29"/>
      <c r="I624" s="29"/>
      <c r="J624" s="29"/>
      <c r="K624" s="29"/>
      <c r="L624" s="29"/>
      <c r="M624" s="29"/>
      <c r="N624" s="29"/>
      <c r="O624" s="29"/>
      <c r="P624" s="157"/>
      <c r="Q624" s="157"/>
      <c r="R624" s="157"/>
      <c r="S624" s="157"/>
      <c r="T624" s="155"/>
      <c r="U624" s="155"/>
      <c r="V624" s="155"/>
      <c r="W624" s="155"/>
    </row>
    <row r="625" spans="1:23" s="156" customFormat="1">
      <c r="A625" s="176"/>
      <c r="B625" s="29"/>
      <c r="C625" s="29"/>
      <c r="D625" s="29"/>
      <c r="E625" s="29"/>
      <c r="F625" s="29"/>
      <c r="G625" s="29"/>
      <c r="H625" s="29"/>
      <c r="I625" s="29"/>
      <c r="J625" s="29"/>
      <c r="K625" s="29"/>
      <c r="L625" s="29"/>
      <c r="M625" s="29"/>
      <c r="N625" s="29"/>
      <c r="O625" s="29"/>
      <c r="P625" s="157"/>
      <c r="Q625" s="157"/>
      <c r="R625" s="157"/>
      <c r="S625" s="157"/>
      <c r="T625" s="155"/>
      <c r="U625" s="155"/>
      <c r="V625" s="155"/>
      <c r="W625" s="155"/>
    </row>
    <row r="626" spans="1:23" s="156" customFormat="1">
      <c r="A626" s="176"/>
      <c r="B626" s="29"/>
      <c r="C626" s="29"/>
      <c r="D626" s="29"/>
      <c r="E626" s="29"/>
      <c r="F626" s="29"/>
      <c r="G626" s="29"/>
      <c r="H626" s="29"/>
      <c r="I626" s="29"/>
      <c r="J626" s="29"/>
      <c r="K626" s="29"/>
      <c r="L626" s="29"/>
      <c r="M626" s="29"/>
      <c r="N626" s="29"/>
      <c r="O626" s="29"/>
      <c r="P626" s="157"/>
      <c r="Q626" s="157"/>
      <c r="R626" s="157"/>
      <c r="S626" s="157"/>
      <c r="T626" s="155"/>
      <c r="U626" s="155"/>
      <c r="V626" s="155"/>
      <c r="W626" s="155"/>
    </row>
    <row r="627" spans="1:23" s="156" customFormat="1">
      <c r="A627" s="176"/>
      <c r="B627" s="29"/>
      <c r="C627" s="29"/>
      <c r="D627" s="29"/>
      <c r="E627" s="29"/>
      <c r="F627" s="29"/>
      <c r="G627" s="29"/>
      <c r="H627" s="29"/>
      <c r="I627" s="29"/>
      <c r="J627" s="29"/>
      <c r="K627" s="29"/>
      <c r="L627" s="29"/>
      <c r="M627" s="29"/>
      <c r="N627" s="29"/>
      <c r="O627" s="29"/>
      <c r="P627" s="157"/>
      <c r="Q627" s="157"/>
      <c r="R627" s="157"/>
      <c r="S627" s="157"/>
      <c r="T627" s="155"/>
      <c r="U627" s="155"/>
      <c r="V627" s="155"/>
      <c r="W627" s="155"/>
    </row>
    <row r="628" spans="1:23" s="156" customFormat="1">
      <c r="A628" s="176"/>
      <c r="B628" s="29"/>
      <c r="C628" s="29"/>
      <c r="D628" s="29"/>
      <c r="E628" s="29"/>
      <c r="F628" s="29"/>
      <c r="G628" s="29"/>
      <c r="H628" s="29"/>
      <c r="I628" s="29"/>
      <c r="J628" s="29"/>
      <c r="K628" s="29"/>
      <c r="L628" s="29"/>
      <c r="M628" s="29"/>
      <c r="N628" s="29"/>
      <c r="O628" s="29"/>
      <c r="P628" s="157"/>
      <c r="Q628" s="157"/>
      <c r="R628" s="157"/>
      <c r="S628" s="157"/>
      <c r="T628" s="155"/>
      <c r="U628" s="155"/>
      <c r="V628" s="155"/>
      <c r="W628" s="155"/>
    </row>
    <row r="629" spans="1:23" s="156" customFormat="1">
      <c r="A629" s="176"/>
      <c r="B629" s="29"/>
      <c r="C629" s="29"/>
      <c r="D629" s="29"/>
      <c r="E629" s="29"/>
      <c r="F629" s="29"/>
      <c r="G629" s="29"/>
      <c r="H629" s="29"/>
      <c r="I629" s="29"/>
      <c r="J629" s="29"/>
      <c r="K629" s="29"/>
      <c r="L629" s="29"/>
      <c r="M629" s="29"/>
      <c r="N629" s="29"/>
      <c r="O629" s="29"/>
      <c r="P629" s="157"/>
      <c r="Q629" s="157"/>
      <c r="R629" s="157"/>
      <c r="S629" s="157"/>
      <c r="T629" s="155"/>
      <c r="U629" s="155"/>
      <c r="V629" s="155"/>
      <c r="W629" s="155"/>
    </row>
    <row r="630" spans="1:23" s="156" customFormat="1">
      <c r="A630" s="176"/>
      <c r="B630" s="29"/>
      <c r="C630" s="29"/>
      <c r="D630" s="29"/>
      <c r="E630" s="29"/>
      <c r="F630" s="29"/>
      <c r="G630" s="29"/>
      <c r="H630" s="29"/>
      <c r="I630" s="29"/>
      <c r="J630" s="29"/>
      <c r="K630" s="29"/>
      <c r="L630" s="29"/>
      <c r="M630" s="29"/>
      <c r="N630" s="29"/>
      <c r="O630" s="29"/>
      <c r="P630" s="157"/>
      <c r="Q630" s="157"/>
      <c r="R630" s="157"/>
      <c r="S630" s="157"/>
      <c r="T630" s="155"/>
      <c r="U630" s="155"/>
      <c r="V630" s="155"/>
      <c r="W630" s="155"/>
    </row>
    <row r="631" spans="1:23" s="156" customFormat="1">
      <c r="A631" s="176"/>
      <c r="B631" s="29"/>
      <c r="C631" s="29"/>
      <c r="D631" s="29"/>
      <c r="E631" s="29"/>
      <c r="F631" s="29"/>
      <c r="G631" s="29"/>
      <c r="H631" s="29"/>
      <c r="I631" s="29"/>
      <c r="J631" s="29"/>
      <c r="K631" s="29"/>
      <c r="L631" s="29"/>
      <c r="M631" s="29"/>
      <c r="N631" s="29"/>
      <c r="O631" s="29"/>
      <c r="P631" s="157"/>
      <c r="Q631" s="157"/>
      <c r="R631" s="157"/>
      <c r="S631" s="157"/>
      <c r="T631" s="155"/>
      <c r="U631" s="155"/>
      <c r="V631" s="155"/>
      <c r="W631" s="155"/>
    </row>
    <row r="632" spans="1:23" s="156" customFormat="1">
      <c r="A632" s="176"/>
      <c r="B632" s="29"/>
      <c r="C632" s="29"/>
      <c r="D632" s="29"/>
      <c r="E632" s="29"/>
      <c r="F632" s="29"/>
      <c r="G632" s="29"/>
      <c r="H632" s="29"/>
      <c r="I632" s="29"/>
      <c r="J632" s="29"/>
      <c r="K632" s="29"/>
      <c r="L632" s="29"/>
      <c r="M632" s="29"/>
      <c r="N632" s="29"/>
      <c r="O632" s="29"/>
      <c r="P632" s="157"/>
      <c r="Q632" s="157"/>
      <c r="R632" s="157"/>
      <c r="S632" s="157"/>
      <c r="T632" s="155"/>
      <c r="U632" s="155"/>
      <c r="V632" s="155"/>
      <c r="W632" s="155"/>
    </row>
    <row r="633" spans="1:23" s="156" customFormat="1">
      <c r="A633" s="176"/>
      <c r="B633" s="29"/>
      <c r="C633" s="29"/>
      <c r="D633" s="29"/>
      <c r="E633" s="29"/>
      <c r="F633" s="29"/>
      <c r="G633" s="29"/>
      <c r="H633" s="29"/>
      <c r="I633" s="29"/>
      <c r="J633" s="29"/>
      <c r="K633" s="29"/>
      <c r="L633" s="29"/>
      <c r="M633" s="29"/>
      <c r="N633" s="29"/>
      <c r="O633" s="29"/>
      <c r="P633" s="157"/>
      <c r="Q633" s="157"/>
      <c r="R633" s="157"/>
      <c r="S633" s="157"/>
      <c r="T633" s="155"/>
      <c r="U633" s="155"/>
      <c r="V633" s="155"/>
      <c r="W633" s="155"/>
    </row>
    <row r="634" spans="1:23" s="156" customFormat="1">
      <c r="A634" s="176"/>
      <c r="B634" s="29"/>
      <c r="C634" s="29"/>
      <c r="D634" s="29"/>
      <c r="E634" s="29"/>
      <c r="F634" s="29"/>
      <c r="G634" s="29"/>
      <c r="H634" s="29"/>
      <c r="I634" s="29"/>
      <c r="J634" s="29"/>
      <c r="K634" s="29"/>
      <c r="L634" s="29"/>
      <c r="M634" s="29"/>
      <c r="N634" s="29"/>
      <c r="O634" s="29"/>
      <c r="P634" s="157"/>
      <c r="Q634" s="157"/>
      <c r="R634" s="157"/>
      <c r="S634" s="157"/>
      <c r="T634" s="155"/>
      <c r="U634" s="155"/>
      <c r="V634" s="155"/>
      <c r="W634" s="155"/>
    </row>
    <row r="635" spans="1:23" s="156" customFormat="1">
      <c r="A635" s="176"/>
      <c r="B635" s="29"/>
      <c r="C635" s="29"/>
      <c r="D635" s="29"/>
      <c r="E635" s="29"/>
      <c r="F635" s="29"/>
      <c r="G635" s="29"/>
      <c r="H635" s="29"/>
      <c r="I635" s="29"/>
      <c r="J635" s="29"/>
      <c r="K635" s="29"/>
      <c r="L635" s="29"/>
      <c r="M635" s="29"/>
      <c r="N635" s="29"/>
      <c r="O635" s="29"/>
      <c r="P635" s="157"/>
      <c r="Q635" s="157"/>
      <c r="R635" s="157"/>
      <c r="S635" s="157"/>
      <c r="T635" s="155"/>
      <c r="U635" s="155"/>
      <c r="V635" s="155"/>
      <c r="W635" s="155"/>
    </row>
    <row r="636" spans="1:23" s="156" customFormat="1">
      <c r="A636" s="176"/>
      <c r="B636" s="29"/>
      <c r="C636" s="29"/>
      <c r="D636" s="29"/>
      <c r="E636" s="29"/>
      <c r="F636" s="29"/>
      <c r="G636" s="29"/>
      <c r="H636" s="29"/>
      <c r="I636" s="29"/>
      <c r="J636" s="29"/>
      <c r="K636" s="29"/>
      <c r="L636" s="29"/>
      <c r="M636" s="29"/>
      <c r="N636" s="29"/>
      <c r="O636" s="29"/>
      <c r="P636" s="157"/>
      <c r="Q636" s="157"/>
      <c r="R636" s="157"/>
      <c r="S636" s="157"/>
      <c r="T636" s="155"/>
      <c r="U636" s="155"/>
      <c r="V636" s="155"/>
      <c r="W636" s="155"/>
    </row>
    <row r="637" spans="1:23" s="156" customFormat="1">
      <c r="A637" s="176"/>
      <c r="B637" s="29"/>
      <c r="C637" s="29"/>
      <c r="D637" s="29"/>
      <c r="E637" s="29"/>
      <c r="F637" s="29"/>
      <c r="G637" s="29"/>
      <c r="H637" s="29"/>
      <c r="I637" s="29"/>
      <c r="J637" s="29"/>
      <c r="K637" s="29"/>
      <c r="L637" s="29"/>
      <c r="M637" s="29"/>
      <c r="N637" s="29"/>
      <c r="O637" s="29"/>
      <c r="P637" s="157"/>
      <c r="Q637" s="157"/>
      <c r="R637" s="157"/>
      <c r="S637" s="157"/>
      <c r="T637" s="155"/>
      <c r="U637" s="155"/>
      <c r="V637" s="155"/>
      <c r="W637" s="155"/>
    </row>
    <row r="638" spans="1:23" s="156" customFormat="1">
      <c r="A638" s="176"/>
      <c r="B638" s="29"/>
      <c r="C638" s="29"/>
      <c r="D638" s="29"/>
      <c r="E638" s="29"/>
      <c r="F638" s="29"/>
      <c r="G638" s="29"/>
      <c r="H638" s="29"/>
      <c r="I638" s="29"/>
      <c r="J638" s="29"/>
      <c r="K638" s="29"/>
      <c r="L638" s="29"/>
      <c r="M638" s="29"/>
      <c r="N638" s="29"/>
      <c r="O638" s="29"/>
      <c r="P638" s="157"/>
      <c r="Q638" s="157"/>
      <c r="R638" s="157"/>
      <c r="S638" s="157"/>
      <c r="T638" s="155"/>
      <c r="U638" s="155"/>
      <c r="V638" s="155"/>
      <c r="W638" s="155"/>
    </row>
    <row r="639" spans="1:23" s="156" customFormat="1">
      <c r="A639" s="176"/>
      <c r="B639" s="29"/>
      <c r="C639" s="29"/>
      <c r="D639" s="29"/>
      <c r="E639" s="29"/>
      <c r="F639" s="29"/>
      <c r="G639" s="29"/>
      <c r="H639" s="29"/>
      <c r="I639" s="29"/>
      <c r="J639" s="29"/>
      <c r="K639" s="29"/>
      <c r="L639" s="29"/>
      <c r="M639" s="29"/>
      <c r="N639" s="29"/>
      <c r="O639" s="29"/>
      <c r="P639" s="157"/>
      <c r="Q639" s="157"/>
      <c r="R639" s="157"/>
      <c r="S639" s="157"/>
      <c r="T639" s="155"/>
      <c r="U639" s="155"/>
      <c r="V639" s="155"/>
      <c r="W639" s="155"/>
    </row>
    <row r="640" spans="1:23" s="156" customFormat="1">
      <c r="A640" s="176"/>
      <c r="B640" s="29"/>
      <c r="C640" s="29"/>
      <c r="D640" s="29"/>
      <c r="E640" s="29"/>
      <c r="F640" s="29"/>
      <c r="G640" s="29"/>
      <c r="H640" s="29"/>
      <c r="I640" s="29"/>
      <c r="J640" s="29"/>
      <c r="K640" s="29"/>
      <c r="L640" s="29"/>
      <c r="M640" s="29"/>
      <c r="N640" s="29"/>
      <c r="O640" s="29"/>
      <c r="P640" s="157"/>
      <c r="Q640" s="157"/>
      <c r="R640" s="157"/>
      <c r="S640" s="157"/>
      <c r="T640" s="155"/>
      <c r="U640" s="155"/>
      <c r="V640" s="155"/>
      <c r="W640" s="155"/>
    </row>
    <row r="641" spans="1:23" s="156" customFormat="1">
      <c r="A641" s="176"/>
      <c r="B641" s="29"/>
      <c r="C641" s="29"/>
      <c r="D641" s="29"/>
      <c r="E641" s="29"/>
      <c r="F641" s="29"/>
      <c r="G641" s="29"/>
      <c r="H641" s="29"/>
      <c r="I641" s="29"/>
      <c r="J641" s="29"/>
      <c r="K641" s="29"/>
      <c r="L641" s="29"/>
      <c r="M641" s="29"/>
      <c r="N641" s="29"/>
      <c r="O641" s="29"/>
      <c r="P641" s="157"/>
      <c r="Q641" s="157"/>
      <c r="R641" s="157"/>
      <c r="S641" s="157"/>
      <c r="T641" s="155"/>
      <c r="U641" s="155"/>
      <c r="V641" s="155"/>
      <c r="W641" s="155"/>
    </row>
    <row r="642" spans="1:23" s="156" customFormat="1">
      <c r="A642" s="176"/>
      <c r="B642" s="29"/>
      <c r="C642" s="29"/>
      <c r="D642" s="29"/>
      <c r="E642" s="29"/>
      <c r="F642" s="29"/>
      <c r="G642" s="29"/>
      <c r="H642" s="29"/>
      <c r="I642" s="29"/>
      <c r="J642" s="29"/>
      <c r="K642" s="29"/>
      <c r="L642" s="29"/>
      <c r="M642" s="29"/>
      <c r="N642" s="29"/>
      <c r="O642" s="29"/>
      <c r="P642" s="157"/>
      <c r="Q642" s="157"/>
      <c r="R642" s="157"/>
      <c r="S642" s="157"/>
      <c r="T642" s="155"/>
      <c r="U642" s="155"/>
      <c r="V642" s="155"/>
      <c r="W642" s="155"/>
    </row>
    <row r="643" spans="1:23">
      <c r="A643" s="177"/>
    </row>
    <row r="644" spans="1:23">
      <c r="A644" s="177"/>
    </row>
    <row r="645" spans="1:23">
      <c r="A645" s="177"/>
    </row>
    <row r="646" spans="1:23">
      <c r="A646" s="177"/>
    </row>
    <row r="647" spans="1:23">
      <c r="A647" s="177"/>
    </row>
    <row r="648" spans="1:23">
      <c r="A648" s="177"/>
    </row>
    <row r="649" spans="1:23">
      <c r="A649" s="177"/>
    </row>
    <row r="650" spans="1:23">
      <c r="A650" s="177"/>
    </row>
    <row r="651" spans="1:23">
      <c r="A651" s="177"/>
    </row>
    <row r="652" spans="1:23">
      <c r="A652" s="177"/>
    </row>
    <row r="653" spans="1:23">
      <c r="A653" s="177"/>
    </row>
    <row r="654" spans="1:23">
      <c r="A654" s="177"/>
    </row>
    <row r="655" spans="1:23">
      <c r="A655" s="177"/>
    </row>
    <row r="656" spans="1:23">
      <c r="A656" s="177"/>
    </row>
    <row r="657" spans="1:1">
      <c r="A657" s="177"/>
    </row>
    <row r="658" spans="1:1">
      <c r="A658" s="177"/>
    </row>
    <row r="659" spans="1:1">
      <c r="A659" s="177"/>
    </row>
    <row r="660" spans="1:1">
      <c r="A660" s="177"/>
    </row>
    <row r="661" spans="1:1">
      <c r="A661" s="177"/>
    </row>
    <row r="662" spans="1:1">
      <c r="A662" s="177"/>
    </row>
    <row r="663" spans="1:1">
      <c r="A663" s="177"/>
    </row>
    <row r="664" spans="1:1">
      <c r="A664" s="177"/>
    </row>
    <row r="665" spans="1:1">
      <c r="A665" s="177"/>
    </row>
    <row r="666" spans="1:1">
      <c r="A666" s="177"/>
    </row>
    <row r="667" spans="1:1">
      <c r="A667" s="177"/>
    </row>
    <row r="668" spans="1:1">
      <c r="A668" s="177"/>
    </row>
    <row r="669" spans="1:1">
      <c r="A669" s="177"/>
    </row>
    <row r="670" spans="1:1">
      <c r="A670" s="177"/>
    </row>
    <row r="671" spans="1:1">
      <c r="A671" s="177"/>
    </row>
    <row r="672" spans="1:1">
      <c r="A672" s="177"/>
    </row>
    <row r="673" spans="1:1">
      <c r="A673" s="177"/>
    </row>
    <row r="674" spans="1:1">
      <c r="A674" s="177"/>
    </row>
    <row r="675" spans="1:1">
      <c r="A675" s="177"/>
    </row>
    <row r="676" spans="1:1">
      <c r="A676" s="177"/>
    </row>
    <row r="677" spans="1:1">
      <c r="A677" s="177"/>
    </row>
    <row r="678" spans="1:1">
      <c r="A678" s="177"/>
    </row>
    <row r="679" spans="1:1">
      <c r="A679" s="177"/>
    </row>
    <row r="680" spans="1:1">
      <c r="A680" s="177"/>
    </row>
    <row r="681" spans="1:1">
      <c r="A681" s="177"/>
    </row>
    <row r="682" spans="1:1">
      <c r="A682" s="177"/>
    </row>
    <row r="683" spans="1:1">
      <c r="A683" s="177"/>
    </row>
    <row r="684" spans="1:1">
      <c r="A684" s="177"/>
    </row>
    <row r="685" spans="1:1">
      <c r="A685" s="177"/>
    </row>
    <row r="686" spans="1:1">
      <c r="A686" s="177"/>
    </row>
    <row r="687" spans="1:1">
      <c r="A687" s="177"/>
    </row>
    <row r="688" spans="1:1">
      <c r="A688" s="177"/>
    </row>
    <row r="689" spans="1:1">
      <c r="A689" s="177"/>
    </row>
    <row r="690" spans="1:1">
      <c r="A690" s="177"/>
    </row>
    <row r="691" spans="1:1">
      <c r="A691" s="177"/>
    </row>
    <row r="692" spans="1:1">
      <c r="A692" s="177"/>
    </row>
    <row r="693" spans="1:1">
      <c r="A693" s="177"/>
    </row>
    <row r="694" spans="1:1">
      <c r="A694" s="177"/>
    </row>
    <row r="695" spans="1:1">
      <c r="A695" s="177"/>
    </row>
    <row r="696" spans="1:1">
      <c r="A696" s="177"/>
    </row>
    <row r="697" spans="1:1">
      <c r="A697" s="177"/>
    </row>
    <row r="698" spans="1:1">
      <c r="A698" s="177"/>
    </row>
    <row r="699" spans="1:1">
      <c r="A699" s="177"/>
    </row>
    <row r="700" spans="1:1">
      <c r="A700" s="177"/>
    </row>
    <row r="701" spans="1:1">
      <c r="A701" s="177"/>
    </row>
    <row r="702" spans="1:1">
      <c r="A702" s="177"/>
    </row>
    <row r="703" spans="1:1">
      <c r="A703" s="177"/>
    </row>
    <row r="704" spans="1:1">
      <c r="A704" s="177"/>
    </row>
    <row r="705" spans="1:1">
      <c r="A705" s="177"/>
    </row>
    <row r="706" spans="1:1">
      <c r="A706" s="177"/>
    </row>
    <row r="707" spans="1:1">
      <c r="A707" s="177"/>
    </row>
    <row r="708" spans="1:1">
      <c r="A708" s="177"/>
    </row>
    <row r="709" spans="1:1">
      <c r="A709" s="177"/>
    </row>
    <row r="710" spans="1:1">
      <c r="A710" s="177"/>
    </row>
    <row r="711" spans="1:1">
      <c r="A711" s="177"/>
    </row>
    <row r="712" spans="1:1">
      <c r="A712" s="177"/>
    </row>
    <row r="713" spans="1:1">
      <c r="A713" s="177"/>
    </row>
    <row r="714" spans="1:1">
      <c r="A714" s="177"/>
    </row>
    <row r="715" spans="1:1">
      <c r="A715" s="177"/>
    </row>
    <row r="716" spans="1:1">
      <c r="A716" s="177"/>
    </row>
    <row r="717" spans="1:1">
      <c r="A717" s="177"/>
    </row>
    <row r="718" spans="1:1">
      <c r="A718" s="177"/>
    </row>
    <row r="719" spans="1:1">
      <c r="A719" s="177"/>
    </row>
    <row r="720" spans="1:1">
      <c r="A720" s="177"/>
    </row>
    <row r="721" spans="1:1">
      <c r="A721" s="177"/>
    </row>
    <row r="722" spans="1:1">
      <c r="A722" s="177"/>
    </row>
    <row r="723" spans="1:1">
      <c r="A723" s="177"/>
    </row>
    <row r="724" spans="1:1">
      <c r="A724" s="177"/>
    </row>
    <row r="725" spans="1:1">
      <c r="A725" s="177"/>
    </row>
    <row r="726" spans="1:1">
      <c r="A726" s="177"/>
    </row>
    <row r="727" spans="1:1">
      <c r="A727" s="177"/>
    </row>
    <row r="728" spans="1:1">
      <c r="A728" s="177"/>
    </row>
    <row r="729" spans="1:1">
      <c r="A729" s="177"/>
    </row>
    <row r="730" spans="1:1">
      <c r="A730" s="177"/>
    </row>
    <row r="731" spans="1:1">
      <c r="A731" s="177"/>
    </row>
    <row r="732" spans="1:1">
      <c r="A732" s="177"/>
    </row>
    <row r="733" spans="1:1">
      <c r="A733" s="177"/>
    </row>
    <row r="734" spans="1:1">
      <c r="A734" s="177"/>
    </row>
    <row r="735" spans="1:1">
      <c r="A735" s="177"/>
    </row>
    <row r="736" spans="1:1">
      <c r="A736" s="177"/>
    </row>
    <row r="737" spans="1:1">
      <c r="A737" s="177"/>
    </row>
    <row r="738" spans="1:1">
      <c r="A738" s="177"/>
    </row>
    <row r="739" spans="1:1">
      <c r="A739" s="177"/>
    </row>
    <row r="740" spans="1:1">
      <c r="A740" s="177"/>
    </row>
    <row r="741" spans="1:1">
      <c r="A741" s="177"/>
    </row>
    <row r="742" spans="1:1">
      <c r="A742" s="177"/>
    </row>
    <row r="743" spans="1:1">
      <c r="A743" s="177"/>
    </row>
    <row r="744" spans="1:1">
      <c r="A744" s="177"/>
    </row>
    <row r="745" spans="1:1">
      <c r="A745" s="177"/>
    </row>
    <row r="746" spans="1:1">
      <c r="A746" s="177"/>
    </row>
    <row r="747" spans="1:1">
      <c r="A747" s="177"/>
    </row>
    <row r="748" spans="1:1">
      <c r="A748" s="177"/>
    </row>
    <row r="749" spans="1:1">
      <c r="A749" s="177"/>
    </row>
    <row r="750" spans="1:1">
      <c r="A750" s="177"/>
    </row>
    <row r="751" spans="1:1">
      <c r="A751" s="177"/>
    </row>
    <row r="752" spans="1:1">
      <c r="A752" s="177"/>
    </row>
    <row r="753" spans="1:1">
      <c r="A753" s="177"/>
    </row>
    <row r="754" spans="1:1">
      <c r="A754" s="177"/>
    </row>
    <row r="755" spans="1:1">
      <c r="A755" s="177"/>
    </row>
    <row r="756" spans="1:1">
      <c r="A756" s="177"/>
    </row>
    <row r="757" spans="1:1">
      <c r="A757" s="177"/>
    </row>
    <row r="758" spans="1:1">
      <c r="A758" s="177"/>
    </row>
    <row r="759" spans="1:1">
      <c r="A759" s="177"/>
    </row>
    <row r="760" spans="1:1">
      <c r="A760" s="177"/>
    </row>
    <row r="761" spans="1:1">
      <c r="A761" s="177"/>
    </row>
    <row r="762" spans="1:1">
      <c r="A762" s="177"/>
    </row>
    <row r="763" spans="1:1">
      <c r="A763" s="177"/>
    </row>
    <row r="764" spans="1:1">
      <c r="A764" s="177"/>
    </row>
    <row r="765" spans="1:1">
      <c r="A765" s="177"/>
    </row>
    <row r="766" spans="1:1">
      <c r="A766" s="177"/>
    </row>
    <row r="767" spans="1:1">
      <c r="A767" s="177"/>
    </row>
    <row r="768" spans="1:1">
      <c r="A768" s="177"/>
    </row>
    <row r="769" spans="1:1">
      <c r="A769" s="177"/>
    </row>
    <row r="770" spans="1:1">
      <c r="A770" s="177"/>
    </row>
    <row r="771" spans="1:1">
      <c r="A771" s="177"/>
    </row>
    <row r="772" spans="1:1">
      <c r="A772" s="177"/>
    </row>
    <row r="773" spans="1:1">
      <c r="A773" s="177"/>
    </row>
    <row r="774" spans="1:1">
      <c r="A774" s="177"/>
    </row>
    <row r="775" spans="1:1">
      <c r="A775" s="177"/>
    </row>
    <row r="776" spans="1:1">
      <c r="A776" s="177"/>
    </row>
    <row r="777" spans="1:1">
      <c r="A777" s="177"/>
    </row>
    <row r="778" spans="1:1">
      <c r="A778" s="177"/>
    </row>
    <row r="779" spans="1:1">
      <c r="A779" s="177"/>
    </row>
    <row r="780" spans="1:1">
      <c r="A780" s="177"/>
    </row>
  </sheetData>
  <sheetProtection selectLockedCells="1" selectUnlockedCells="1"/>
  <autoFilter ref="A5:W434">
    <filterColumn colId="5">
      <filters>
        <filter val="ст-ж"/>
        <filter val="ст-инф-ж"/>
      </filters>
    </filterColumn>
    <filterColumn colId="12">
      <filters>
        <filter val="рос"/>
      </filters>
    </filterColumn>
  </autoFilter>
  <dataValidations count="9">
    <dataValidation type="list" allowBlank="1" showErrorMessage="1" sqref="WVN200:WVN206 WLR200:WLR206 JB190 SX190 ACT190 AMP190 AWL190 BGH190 BQD190 BZZ190 CJV190 CTR190 DDN190 DNJ190 DXF190 EHB190 EQX190 FAT190 FKP190 FUL190 GEH190 GOD190 GXZ190 HHV190 HRR190 IBN190 ILJ190 IVF190 JFB190 JOX190 JYT190 KIP190 KSL190 LCH190 LMD190 LVZ190 MFV190 MPR190 MZN190 NJJ190 NTF190 ODB190 OMX190 OWT190 PGP190 PQL190 QAH190 QKD190 QTZ190 RDV190 RNR190 RXN190 SHJ190 SRF190 TBB190 TKX190 TUT190 UEP190 UOL190 UYH190 VID190 VRZ190 WBV190 WLR190 WVN190 JB200:JB206 SX200:SX206 ACT200:ACT206 AMP200:AMP206 AWL200:AWL206 BGH200:BGH206 BQD200:BQD206 BZZ200:BZZ206 CJV200:CJV206 CTR200:CTR206 DDN200:DDN206 DNJ200:DNJ206 DXF200:DXF206 EHB200:EHB206 EQX200:EQX206 FAT200:FAT206 FKP200:FKP206 FUL200:FUL206 GEH200:GEH206 GOD200:GOD206 GXZ200:GXZ206 HHV200:HHV206 HRR200:HRR206 IBN200:IBN206 ILJ200:ILJ206 IVF200:IVF206 JFB200:JFB206 JOX200:JOX206 JYT200:JYT206 KIP200:KIP206 KSL200:KSL206 LCH200:LCH206 LMD200:LMD206 LVZ200:LVZ206 MFV200:MFV206 MPR200:MPR206 MZN200:MZN206 NJJ200:NJJ206 NTF200:NTF206 ODB200:ODB206 OMX200:OMX206 OWT200:OWT206 PGP200:PGP206 PQL200:PQL206 QAH200:QAH206 QKD200:QKD206 QTZ200:QTZ206 RDV200:RDV206 RNR200:RNR206 RXN200:RXN206 SHJ200:SHJ206 SRF200:SRF206 TBB200:TBB206 TKX200:TKX206 TUT200:TUT206 UEP200:UEP206 UOL200:UOL206 UYH200:UYH206 VID200:VID206 VRZ200:VRZ206 WBV200:WBV206 JB223:JB225 SX223:SX225 ACT223:ACT225 AMP223:AMP225 AWL223:AWL225 BGH223:BGH225 BQD223:BQD225 BZZ223:BZZ225 CJV223:CJV225 CTR223:CTR225 DDN223:DDN225 DNJ223:DNJ225 DXF223:DXF225 EHB223:EHB225 EQX223:EQX225 FAT223:FAT225 FKP223:FKP225 FUL223:FUL225 GEH223:GEH225 GOD223:GOD225 GXZ223:GXZ225 HHV223:HHV225 HRR223:HRR225 IBN223:IBN225 ILJ223:ILJ225 IVF223:IVF225 JFB223:JFB225 JOX223:JOX225 JYT223:JYT225 KIP223:KIP225 KSL223:KSL225 LCH223:LCH225 LMD223:LMD225 LVZ223:LVZ225 MFV223:MFV225 MPR223:MPR225 MZN223:MZN225 NJJ223:NJJ225 NTF223:NTF225 ODB223:ODB225 OMX223:OMX225 OWT223:OWT225 PGP223:PGP225 PQL223:PQL225 QAH223:QAH225 QKD223:QKD225 QTZ223:QTZ225 RDV223:RDV225 RNR223:RNR225 RXN223:RXN225 SHJ223:SHJ225 SRF223:SRF225 TBB223:TBB225 TKX223:TKX225 TUT223:TUT225 UEP223:UEP225 UOL223:UOL225 UYH223:UYH225 VID223:VID225 VRZ223:VRZ225 WBV223:WBV225 WLR223:WLR225 WVN223:WVN225 WBV435:WBV620 VRZ435:VRZ620 VID435:VID620 UYH435:UYH620 UOL435:UOL620 UEP435:UEP620 TUT435:TUT620 TKX435:TKX620 TBB435:TBB620 SRF435:SRF620 SHJ435:SHJ620 RXN435:RXN620 RNR435:RNR620 RDV435:RDV620 QTZ435:QTZ620 QKD435:QKD620 QAH435:QAH620 PQL435:PQL620 PGP435:PGP620 OWT435:OWT620 OMX435:OMX620 ODB435:ODB620 NTF435:NTF620 NJJ435:NJJ620 MZN435:MZN620 MPR435:MPR620 MFV435:MFV620 LVZ435:LVZ620 LMD435:LMD620 LCH435:LCH620 KSL435:KSL620 KIP435:KIP620 JYT435:JYT620 JOX435:JOX620 JFB435:JFB620 IVF435:IVF620 ILJ435:ILJ620 IBN435:IBN620 HRR435:HRR620 HHV435:HHV620 GXZ435:GXZ620 GOD435:GOD620 GEH435:GEH620 FUL435:FUL620 FKP435:FKP620 FAT435:FAT620 EQX435:EQX620 EHB435:EHB620 DXF435:DXF620 DNJ435:DNJ620 DDN435:DDN620 CTR435:CTR620 CJV435:CJV620 BZZ435:BZZ620 BQD435:BQD620 BGH435:BGH620 AWL435:AWL620 AMP435:AMP620 ACT435:ACT620 SX435:SX620 JB435:JB620 WVN435:WVN620 WLR435:WLR620 JB432 SX432 ACT432 AMP432 AWL432 BGH432 BQD432 BZZ432 CJV432 CTR432 DDN432 DNJ432 DXF432 EHB432 EQX432 FAT432 FKP432 FUL432 GEH432 GOD432 GXZ432 HHV432 HRR432 IBN432 ILJ432 IVF432 JFB432 JOX432 JYT432 KIP432 KSL432 LCH432 LMD432 LVZ432 MFV432 MPR432 MZN432 NJJ432 NTF432 ODB432 OMX432 OWT432 PGP432 PQL432 QAH432 QKD432 QTZ432 RDV432 RNR432 RXN432 SHJ432 SRF432 TBB432 TKX432 TUT432 UEP432 UOL432 UYH432 VID432 VRZ432 WBV432 WLR432 WVN432 WLR228:WLR429 WBV228:WBV429 VRZ228:VRZ429 VID228:VID429 UYH228:UYH429 UOL228:UOL429 UEP228:UEP429 TUT228:TUT429 TKX228:TKX429 TBB228:TBB429 SRF228:SRF429 SHJ228:SHJ429 RXN228:RXN429 RNR228:RNR429 RDV228:RDV429 QTZ228:QTZ429 QKD228:QKD429 QAH228:QAH429 PQL228:PQL429 PGP228:PGP429 OWT228:OWT429 OMX228:OMX429 ODB228:ODB429 NTF228:NTF429 NJJ228:NJJ429 MZN228:MZN429 MPR228:MPR429 MFV228:MFV429 LVZ228:LVZ429 LMD228:LMD429 LCH228:LCH429 KSL228:KSL429 KIP228:KIP429 JYT228:JYT429 JOX228:JOX429 JFB228:JFB429 IVF228:IVF429 ILJ228:ILJ429 IBN228:IBN429 HRR228:HRR429 HHV228:HHV429 GXZ228:GXZ429 GOD228:GOD429 GEH228:GEH429 FUL228:FUL429 FKP228:FKP429 FAT228:FAT429 EQX228:EQX429 EHB228:EHB429 DXF228:DXF429 DNJ228:DNJ429 DDN228:DDN429 CTR228:CTR429 CJV228:CJV429 BZZ228:BZZ429 BQD228:BQD429 BGH228:BGH429 AWL228:AWL429 AMP228:AMP429 ACT228:ACT429 SX228:SX429 JB228:JB429 WVN228:WVN429 F6:F620">
      <formula1>type</formula1>
      <formula2>0</formula2>
    </dataValidation>
    <dataValidation type="list" allowBlank="1" showErrorMessage="1" sqref="WVY200:WVY206 WMC200:WMC206 JM190 TI190 ADE190 ANA190 AWW190 BGS190 BQO190 CAK190 CKG190 CUC190 DDY190 DNU190 DXQ190 EHM190 ERI190 FBE190 FLA190 FUW190 GES190 GOO190 GYK190 HIG190 HSC190 IBY190 ILU190 IVQ190 JFM190 JPI190 JZE190 KJA190 KSW190 LCS190 LMO190 LWK190 MGG190 MQC190 MZY190 NJU190 NTQ190 ODM190 ONI190 OXE190 PHA190 PQW190 QAS190 QKO190 QUK190 REG190 ROC190 RXY190 SHU190 SRQ190 TBM190 TLI190 TVE190 UFA190 UOW190 UYS190 VIO190 VSK190 WCG190 WMC190 WVY190 JM200:JM206 TI200:TI206 ADE200:ADE206 ANA200:ANA206 AWW200:AWW206 BGS200:BGS206 BQO200:BQO206 CAK200:CAK206 CKG200:CKG206 CUC200:CUC206 DDY200:DDY206 DNU200:DNU206 DXQ200:DXQ206 EHM200:EHM206 ERI200:ERI206 FBE200:FBE206 FLA200:FLA206 FUW200:FUW206 GES200:GES206 GOO200:GOO206 GYK200:GYK206 HIG200:HIG206 HSC200:HSC206 IBY200:IBY206 ILU200:ILU206 IVQ200:IVQ206 JFM200:JFM206 JPI200:JPI206 JZE200:JZE206 KJA200:KJA206 KSW200:KSW206 LCS200:LCS206 LMO200:LMO206 LWK200:LWK206 MGG200:MGG206 MQC200:MQC206 MZY200:MZY206 NJU200:NJU206 NTQ200:NTQ206 ODM200:ODM206 ONI200:ONI206 OXE200:OXE206 PHA200:PHA206 PQW200:PQW206 QAS200:QAS206 QKO200:QKO206 QUK200:QUK206 REG200:REG206 ROC200:ROC206 RXY200:RXY206 SHU200:SHU206 SRQ200:SRQ206 TBM200:TBM206 TLI200:TLI206 TVE200:TVE206 UFA200:UFA206 UOW200:UOW206 UYS200:UYS206 VIO200:VIO206 VSK200:VSK206 WCG200:WCG206 JM223:JM225 TI223:TI225 ADE223:ADE225 ANA223:ANA225 AWW223:AWW225 BGS223:BGS225 BQO223:BQO225 CAK223:CAK225 CKG223:CKG225 CUC223:CUC225 DDY223:DDY225 DNU223:DNU225 DXQ223:DXQ225 EHM223:EHM225 ERI223:ERI225 FBE223:FBE225 FLA223:FLA225 FUW223:FUW225 GES223:GES225 GOO223:GOO225 GYK223:GYK225 HIG223:HIG225 HSC223:HSC225 IBY223:IBY225 ILU223:ILU225 IVQ223:IVQ225 JFM223:JFM225 JPI223:JPI225 JZE223:JZE225 KJA223:KJA225 KSW223:KSW225 LCS223:LCS225 LMO223:LMO225 LWK223:LWK225 MGG223:MGG225 MQC223:MQC225 MZY223:MZY225 NJU223:NJU225 NTQ223:NTQ225 ODM223:ODM225 ONI223:ONI225 OXE223:OXE225 PHA223:PHA225 PQW223:PQW225 QAS223:QAS225 QKO223:QKO225 QUK223:QUK225 REG223:REG225 ROC223:ROC225 RXY223:RXY225 SHU223:SHU225 SRQ223:SRQ225 TBM223:TBM225 TLI223:TLI225 TVE223:TVE225 UFA223:UFA225 UOW223:UOW225 UYS223:UYS225 VIO223:VIO225 VSK223:VSK225 WCG223:WCG225 WMC223:WMC225 WVY223:WVY225 JM435:JM619 TI435:TI619 ADE435:ADE619 ANA435:ANA619 AWW435:AWW619 BGS435:BGS619 BQO435:BQO619 CAK435:CAK619 CKG435:CKG619 CUC435:CUC619 DDY435:DDY619 DNU435:DNU619 DXQ435:DXQ619 EHM435:EHM619 ERI435:ERI619 FBE435:FBE619 FLA435:FLA619 FUW435:FUW619 GES435:GES619 GOO435:GOO619 GYK435:GYK619 HIG435:HIG619 HSC435:HSC619 IBY435:IBY619 ILU435:ILU619 IVQ435:IVQ619 JFM435:JFM619 JPI435:JPI619 JZE435:JZE619 KJA435:KJA619 KSW435:KSW619 LCS435:LCS619 LMO435:LMO619 LWK435:LWK619 MGG435:MGG619 MQC435:MQC619 MZY435:MZY619 NJU435:NJU619 NTQ435:NTQ619 ODM435:ODM619 ONI435:ONI619 OXE435:OXE619 PHA435:PHA619 PQW435:PQW619 QAS435:QAS619 QKO435:QKO619 QUK435:QUK619 REG435:REG619 ROC435:ROC619 RXY435:RXY619 SHU435:SHU619 SRQ435:SRQ619 TBM435:TBM619 TLI435:TLI619 TVE435:TVE619 UFA435:UFA619 UOW435:UOW619 UYS435:UYS619 VIO435:VIO619 VSK435:VSK619 WCG435:WCG619 WMC435:WMC619 WVY435:WVY619 JM432 TI432 ADE432 ANA432 AWW432 BGS432 BQO432 CAK432 CKG432 CUC432 DDY432 DNU432 DXQ432 EHM432 ERI432 FBE432 FLA432 FUW432 GES432 GOO432 GYK432 HIG432 HSC432 IBY432 ILU432 IVQ432 JFM432 JPI432 JZE432 KJA432 KSW432 LCS432 LMO432 LWK432 MGG432 MQC432 MZY432 NJU432 NTQ432 ODM432 ONI432 OXE432 PHA432 PQW432 QAS432 QKO432 QUK432 REG432 ROC432 RXY432 SHU432 SRQ432 TBM432 TLI432 TVE432 UFA432 UOW432 UYS432 VIO432 VSK432 WCG432 WMC432 WVY432 WMC228:WMC429 WVY228:WVY429 JM228:JM429 TI228:TI429 ADE228:ADE429 ANA228:ANA429 AWW228:AWW429 BGS228:BGS429 BQO228:BQO429 CAK228:CAK429 CKG228:CKG429 CUC228:CUC429 DDY228:DDY429 DNU228:DNU429 DXQ228:DXQ429 EHM228:EHM429 ERI228:ERI429 FBE228:FBE429 FLA228:FLA429 FUW228:FUW429 GES228:GES429 GOO228:GOO429 GYK228:GYK429 HIG228:HIG429 HSC228:HSC429 IBY228:IBY429 ILU228:ILU429 IVQ228:IVQ429 JFM228:JFM429 JPI228:JPI429 JZE228:JZE429 KJA228:KJA429 KSW228:KSW429 LCS228:LCS429 LMO228:LMO429 LWK228:LWK429 MGG228:MGG429 MQC228:MQC429 MZY228:MZY429 NJU228:NJU429 NTQ228:NTQ429 ODM228:ODM429 ONI228:ONI429 OXE228:OXE429 PHA228:PHA429 PQW228:PQW429 QAS228:QAS429 QKO228:QKO429 QUK228:QUK429 REG228:REG429 ROC228:ROC429 RXY228:RXY429 SHU228:SHU429 SRQ228:SRQ429 TBM228:TBM429 TLI228:TLI429 TVE228:TVE429 UFA228:UFA429 UOW228:UOW429 UYS228:UYS429 VIO228:VIO429 VSK228:VSK429 WCG228:WCG429 Q6:Q619">
      <formula1>rints</formula1>
      <formula2>0</formula2>
    </dataValidation>
    <dataValidation type="list" allowBlank="1" showErrorMessage="1" sqref="JN200:JN206 WVZ200:WVZ206 TJ190 ADF190 ANB190 AWX190 BGT190 BQP190 CAL190 CKH190 CUD190 DDZ190 DNV190 DXR190 EHN190 ERJ190 FBF190 FLB190 FUX190 GET190 GOP190 GYL190 HIH190 HSD190 IBZ190 ILV190 IVR190 JFN190 JPJ190 JZF190 KJB190 KSX190 LCT190 LMP190 LWL190 MGH190 MQD190 MZZ190 NJV190 NTR190 ODN190 ONJ190 OXF190 PHB190 PQX190 QAT190 QKP190 QUL190 REH190 ROD190 RXZ190 SHV190 SRR190 TBN190 TLJ190 TVF190 UFB190 UOX190 UYT190 VIP190 VSL190 WCH190 WMD190 WVZ190 JN190 TJ200:TJ206 ADF200:ADF206 ANB200:ANB206 AWX200:AWX206 BGT200:BGT206 BQP200:BQP206 CAL200:CAL206 CKH200:CKH206 CUD200:CUD206 DDZ200:DDZ206 DNV200:DNV206 DXR200:DXR206 EHN200:EHN206 ERJ200:ERJ206 FBF200:FBF206 FLB200:FLB206 FUX200:FUX206 GET200:GET206 GOP200:GOP206 GYL200:GYL206 HIH200:HIH206 HSD200:HSD206 IBZ200:IBZ206 ILV200:ILV206 IVR200:IVR206 JFN200:JFN206 JPJ200:JPJ206 JZF200:JZF206 KJB200:KJB206 KSX200:KSX206 LCT200:LCT206 LMP200:LMP206 LWL200:LWL206 MGH200:MGH206 MQD200:MQD206 MZZ200:MZZ206 NJV200:NJV206 NTR200:NTR206 ODN200:ODN206 ONJ200:ONJ206 OXF200:OXF206 PHB200:PHB206 PQX200:PQX206 QAT200:QAT206 QKP200:QKP206 QUL200:QUL206 REH200:REH206 ROD200:ROD206 RXZ200:RXZ206 SHV200:SHV206 SRR200:SRR206 TBN200:TBN206 TLJ200:TLJ206 TVF200:TVF206 UFB200:UFB206 UOX200:UOX206 UYT200:UYT206 VIP200:VIP206 VSL200:VSL206 WCH200:WCH206 WMD200:WMD206 JN223:JN225 TJ223:TJ225 ADF223:ADF225 ANB223:ANB225 AWX223:AWX225 BGT223:BGT225 BQP223:BQP225 CAL223:CAL225 CKH223:CKH225 CUD223:CUD225 DDZ223:DDZ225 DNV223:DNV225 DXR223:DXR225 EHN223:EHN225 ERJ223:ERJ225 FBF223:FBF225 FLB223:FLB225 FUX223:FUX225 GET223:GET225 GOP223:GOP225 GYL223:GYL225 HIH223:HIH225 HSD223:HSD225 IBZ223:IBZ225 ILV223:ILV225 IVR223:IVR225 JFN223:JFN225 JPJ223:JPJ225 JZF223:JZF225 KJB223:KJB225 KSX223:KSX225 LCT223:LCT225 LMP223:LMP225 LWL223:LWL225 MGH223:MGH225 MQD223:MQD225 MZZ223:MZZ225 NJV223:NJV225 NTR223:NTR225 ODN223:ODN225 ONJ223:ONJ225 OXF223:OXF225 PHB223:PHB225 PQX223:PQX225 QAT223:QAT225 QKP223:QKP225 QUL223:QUL225 REH223:REH225 ROD223:ROD225 RXZ223:RXZ225 SHV223:SHV225 SRR223:SRR225 TBN223:TBN225 TLJ223:TLJ225 TVF223:TVF225 UFB223:UFB225 UOX223:UOX225 UYT223:UYT225 VIP223:VIP225 VSL223:VSL225 WCH223:WCH225 WMD223:WMD225 WVZ223:WVZ225 JN435:JN622 TJ435:TJ622 ADF435:ADF622 ANB435:ANB622 AWX435:AWX622 BGT435:BGT622 BQP435:BQP622 CAL435:CAL622 CKH435:CKH622 CUD435:CUD622 DDZ435:DDZ622 DNV435:DNV622 DXR435:DXR622 EHN435:EHN622 ERJ435:ERJ622 FBF435:FBF622 FLB435:FLB622 FUX435:FUX622 GET435:GET622 GOP435:GOP622 GYL435:GYL622 HIH435:HIH622 HSD435:HSD622 IBZ435:IBZ622 ILV435:ILV622 IVR435:IVR622 JFN435:JFN622 JPJ435:JPJ622 JZF435:JZF622 KJB435:KJB622 KSX435:KSX622 LCT435:LCT622 LMP435:LMP622 LWL435:LWL622 MGH435:MGH622 MQD435:MQD622 MZZ435:MZZ622 NJV435:NJV622 NTR435:NTR622 ODN435:ODN622 ONJ435:ONJ622 OXF435:OXF622 PHB435:PHB622 PQX435:PQX622 QAT435:QAT622 QKP435:QKP622 QUL435:QUL622 REH435:REH622 ROD435:ROD622 RXZ435:RXZ622 SHV435:SHV622 SRR435:SRR622 TBN435:TBN622 TLJ435:TLJ622 TVF435:TVF622 UFB435:UFB622 UOX435:UOX622 UYT435:UYT622 VIP435:VIP622 VSL435:VSL622 WCH435:WCH622 WMD435:WMD622 WVZ435:WVZ622 JN432 TJ432 ADF432 ANB432 AWX432 BGT432 BQP432 CAL432 CKH432 CUD432 DDZ432 DNV432 DXR432 EHN432 ERJ432 FBF432 FLB432 FUX432 GET432 GOP432 GYL432 HIH432 HSD432 IBZ432 ILV432 IVR432 JFN432 JPJ432 JZF432 KJB432 KSX432 LCT432 LMP432 LWL432 MGH432 MQD432 MZZ432 NJV432 NTR432 ODN432 ONJ432 OXF432 PHB432 PQX432 QAT432 QKP432 QUL432 REH432 ROD432 RXZ432 SHV432 SRR432 TBN432 TLJ432 TVF432 UFB432 UOX432 UYT432 VIP432 VSL432 WCH432 WMD432 WVZ432 WMD228:WMD429 WVZ228:WVZ429 JN228:JN429 TJ228:TJ429 ADF228:ADF429 ANB228:ANB429 AWX228:AWX429 BGT228:BGT429 BQP228:BQP429 CAL228:CAL429 CKH228:CKH429 CUD228:CUD429 DDZ228:DDZ429 DNV228:DNV429 DXR228:DXR429 EHN228:EHN429 ERJ228:ERJ429 FBF228:FBF429 FLB228:FLB429 FUX228:FUX429 GET228:GET429 GOP228:GOP429 GYL228:GYL429 HIH228:HIH429 HSD228:HSD429 IBZ228:IBZ429 ILV228:ILV429 IVR228:IVR429 JFN228:JFN429 JPJ228:JPJ429 JZF228:JZF429 KJB228:KJB429 KSX228:KSX429 LCT228:LCT429 LMP228:LMP429 LWL228:LWL429 MGH228:MGH429 MQD228:MQD429 MZZ228:MZZ429 NJV228:NJV429 NTR228:NTR429 ODN228:ODN429 ONJ228:ONJ429 OXF228:OXF429 PHB228:PHB429 PQX228:PQX429 QAT228:QAT429 QKP228:QKP429 QUL228:QUL429 REH228:REH429 ROD228:ROD429 RXZ228:RXZ429 SHV228:SHV429 SRR228:SRR429 TBN228:TBN429 TLJ228:TLJ429 TVF228:TVF429 UFB228:UFB429 UOX228:UOX429 UYT228:UYT429 VIP228:VIP429 VSL228:VSL429 WCH228:WCH429 R6:R622">
      <formula1>vak</formula1>
      <formula2>0</formula2>
    </dataValidation>
    <dataValidation type="list" allowBlank="1" showErrorMessage="1" sqref="WWB200:WWB206 WMF200:WMF206 JP190 TL190 ADH190 AND190 AWZ190 BGV190 BQR190 CAN190 CKJ190 CUF190 DEB190 DNX190 DXT190 EHP190 ERL190 FBH190 FLD190 FUZ190 GEV190 GOR190 GYN190 HIJ190 HSF190 ICB190 ILX190 IVT190 JFP190 JPL190 JZH190 KJD190 KSZ190 LCV190 LMR190 LWN190 MGJ190 MQF190 NAB190 NJX190 NTT190 ODP190 ONL190 OXH190 PHD190 PQZ190 QAV190 QKR190 QUN190 REJ190 ROF190 RYB190 SHX190 SRT190 TBP190 TLL190 TVH190 UFD190 UOZ190 UYV190 VIR190 VSN190 WCJ190 WMF190 WWB190 JP200:JP206 TL200:TL206 ADH200:ADH206 AND200:AND206 AWZ200:AWZ206 BGV200:BGV206 BQR200:BQR206 CAN200:CAN206 CKJ200:CKJ206 CUF200:CUF206 DEB200:DEB206 DNX200:DNX206 DXT200:DXT206 EHP200:EHP206 ERL200:ERL206 FBH200:FBH206 FLD200:FLD206 FUZ200:FUZ206 GEV200:GEV206 GOR200:GOR206 GYN200:GYN206 HIJ200:HIJ206 HSF200:HSF206 ICB200:ICB206 ILX200:ILX206 IVT200:IVT206 JFP200:JFP206 JPL200:JPL206 JZH200:JZH206 KJD200:KJD206 KSZ200:KSZ206 LCV200:LCV206 LMR200:LMR206 LWN200:LWN206 MGJ200:MGJ206 MQF200:MQF206 NAB200:NAB206 NJX200:NJX206 NTT200:NTT206 ODP200:ODP206 ONL200:ONL206 OXH200:OXH206 PHD200:PHD206 PQZ200:PQZ206 QAV200:QAV206 QKR200:QKR206 QUN200:QUN206 REJ200:REJ206 ROF200:ROF206 RYB200:RYB206 SHX200:SHX206 SRT200:SRT206 TBP200:TBP206 TLL200:TLL206 TVH200:TVH206 UFD200:UFD206 UOZ200:UOZ206 UYV200:UYV206 VIR200:VIR206 VSN200:VSN206 WCJ200:WCJ206 JP223:JP225 TL223:TL225 ADH223:ADH225 AND223:AND225 AWZ223:AWZ225 BGV223:BGV225 BQR223:BQR225 CAN223:CAN225 CKJ223:CKJ225 CUF223:CUF225 DEB223:DEB225 DNX223:DNX225 DXT223:DXT225 EHP223:EHP225 ERL223:ERL225 FBH223:FBH225 FLD223:FLD225 FUZ223:FUZ225 GEV223:GEV225 GOR223:GOR225 GYN223:GYN225 HIJ223:HIJ225 HSF223:HSF225 ICB223:ICB225 ILX223:ILX225 IVT223:IVT225 JFP223:JFP225 JPL223:JPL225 JZH223:JZH225 KJD223:KJD225 KSZ223:KSZ225 LCV223:LCV225 LMR223:LMR225 LWN223:LWN225 MGJ223:MGJ225 MQF223:MQF225 NAB223:NAB225 NJX223:NJX225 NTT223:NTT225 ODP223:ODP225 ONL223:ONL225 OXH223:OXH225 PHD223:PHD225 PQZ223:PQZ225 QAV223:QAV225 QKR223:QKR225 QUN223:QUN225 REJ223:REJ225 ROF223:ROF225 RYB223:RYB225 SHX223:SHX225 SRT223:SRT225 TBP223:TBP225 TLL223:TLL225 TVH223:TVH225 UFD223:UFD225 UOZ223:UOZ225 UYV223:UYV225 VIR223:VIR225 VSN223:VSN225 WCJ223:WCJ225 WMF223:WMF225 WWB223:WWB225 JP435:JP622 TL435:TL622 ADH435:ADH622 AND435:AND622 AWZ435:AWZ622 BGV435:BGV622 BQR435:BQR622 CAN435:CAN622 CKJ435:CKJ622 CUF435:CUF622 DEB435:DEB622 DNX435:DNX622 DXT435:DXT622 EHP435:EHP622 ERL435:ERL622 FBH435:FBH622 FLD435:FLD622 FUZ435:FUZ622 GEV435:GEV622 GOR435:GOR622 GYN435:GYN622 HIJ435:HIJ622 HSF435:HSF622 ICB435:ICB622 ILX435:ILX622 IVT435:IVT622 JFP435:JFP622 JPL435:JPL622 JZH435:JZH622 KJD435:KJD622 KSZ435:KSZ622 LCV435:LCV622 LMR435:LMR622 LWN435:LWN622 MGJ435:MGJ622 MQF435:MQF622 NAB435:NAB622 NJX435:NJX622 NTT435:NTT622 ODP435:ODP622 ONL435:ONL622 OXH435:OXH622 PHD435:PHD622 PQZ435:PQZ622 QAV435:QAV622 QKR435:QKR622 QUN435:QUN622 REJ435:REJ622 ROF435:ROF622 RYB435:RYB622 SHX435:SHX622 SRT435:SRT622 TBP435:TBP622 TLL435:TLL622 TVH435:TVH622 UFD435:UFD622 UOZ435:UOZ622 UYV435:UYV622 VIR435:VIR622 VSN435:VSN622 WCJ435:WCJ622 WMF435:WMF622 WWB435:WWB622 JP432 TL432 ADH432 AND432 AWZ432 BGV432 BQR432 CAN432 CKJ432 CUF432 DEB432 DNX432 DXT432 EHP432 ERL432 FBH432 FLD432 FUZ432 GEV432 GOR432 GYN432 HIJ432 HSF432 ICB432 ILX432 IVT432 JFP432 JPL432 JZH432 KJD432 KSZ432 LCV432 LMR432 LWN432 MGJ432 MQF432 NAB432 NJX432 NTT432 ODP432 ONL432 OXH432 PHD432 PQZ432 QAV432 QKR432 QUN432 REJ432 ROF432 RYB432 SHX432 SRT432 TBP432 TLL432 TVH432 UFD432 UOZ432 UYV432 VIR432 VSN432 WCJ432 WMF432 WWB432 WMF228:WMF429 WWB228:WWB429 JP228:JP429 TL228:TL429 ADH228:ADH429 AND228:AND429 AWZ228:AWZ429 BGV228:BGV429 BQR228:BQR429 CAN228:CAN429 CKJ228:CKJ429 CUF228:CUF429 DEB228:DEB429 DNX228:DNX429 DXT228:DXT429 EHP228:EHP429 ERL228:ERL429 FBH228:FBH429 FLD228:FLD429 FUZ228:FUZ429 GEV228:GEV429 GOR228:GOR429 GYN228:GYN429 HIJ228:HIJ429 HSF228:HSF429 ICB228:ICB429 ILX228:ILX429 IVT228:IVT429 JFP228:JFP429 JPL228:JPL429 JZH228:JZH429 KJD228:KJD429 KSZ228:KSZ429 LCV228:LCV429 LMR228:LMR429 LWN228:LWN429 MGJ228:MGJ429 MQF228:MQF429 NAB228:NAB429 NJX228:NJX429 NTT228:NTT429 ODP228:ODP429 ONL228:ONL429 OXH228:OXH429 PHD228:PHD429 PQZ228:PQZ429 QAV228:QAV429 QKR228:QKR429 QUN228:QUN429 REJ228:REJ429 ROF228:ROF429 RYB228:RYB429 SHX228:SHX429 SRT228:SRT429 TBP228:TBP429 TLL228:TLL429 TVH228:TVH429 UFD228:UFD429 UOZ228:UOZ429 UYV228:UYV429 VIR228:VIR429 VSN228:VSN429 WCJ228:WCJ429 T6:T622">
      <formula1>online</formula1>
      <formula2>0</formula2>
    </dataValidation>
    <dataValidation type="list" allowBlank="1" showErrorMessage="1" sqref="JQ200:JQ206 WWC200:WWC206 TM190 ADI190 ANE190 AXA190 BGW190 BQS190 CAO190 CKK190 CUG190 DEC190 DNY190 DXU190 EHQ190 ERM190 FBI190 FLE190 FVA190 GEW190 GOS190 GYO190 HIK190 HSG190 ICC190 ILY190 IVU190 JFQ190 JPM190 JZI190 KJE190 KTA190 LCW190 LMS190 LWO190 MGK190 MQG190 NAC190 NJY190 NTU190 ODQ190 ONM190 OXI190 PHE190 PRA190 QAW190 QKS190 QUO190 REK190 ROG190 RYC190 SHY190 SRU190 TBQ190 TLM190 TVI190 UFE190 UPA190 UYW190 VIS190 VSO190 WCK190 WMG190 WWC190 JQ190 TM200:TM206 ADI200:ADI206 ANE200:ANE206 AXA200:AXA206 BGW200:BGW206 BQS200:BQS206 CAO200:CAO206 CKK200:CKK206 CUG200:CUG206 DEC200:DEC206 DNY200:DNY206 DXU200:DXU206 EHQ200:EHQ206 ERM200:ERM206 FBI200:FBI206 FLE200:FLE206 FVA200:FVA206 GEW200:GEW206 GOS200:GOS206 GYO200:GYO206 HIK200:HIK206 HSG200:HSG206 ICC200:ICC206 ILY200:ILY206 IVU200:IVU206 JFQ200:JFQ206 JPM200:JPM206 JZI200:JZI206 KJE200:KJE206 KTA200:KTA206 LCW200:LCW206 LMS200:LMS206 LWO200:LWO206 MGK200:MGK206 MQG200:MQG206 NAC200:NAC206 NJY200:NJY206 NTU200:NTU206 ODQ200:ODQ206 ONM200:ONM206 OXI200:OXI206 PHE200:PHE206 PRA200:PRA206 QAW200:QAW206 QKS200:QKS206 QUO200:QUO206 REK200:REK206 ROG200:ROG206 RYC200:RYC206 SHY200:SHY206 SRU200:SRU206 TBQ200:TBQ206 TLM200:TLM206 TVI200:TVI206 UFE200:UFE206 UPA200:UPA206 UYW200:UYW206 VIS200:VIS206 VSO200:VSO206 WCK200:WCK206 WMG200:WMG206 JQ223:JQ225 TM223:TM225 ADI223:ADI225 ANE223:ANE225 AXA223:AXA225 BGW223:BGW225 BQS223:BQS225 CAO223:CAO225 CKK223:CKK225 CUG223:CUG225 DEC223:DEC225 DNY223:DNY225 DXU223:DXU225 EHQ223:EHQ225 ERM223:ERM225 FBI223:FBI225 FLE223:FLE225 FVA223:FVA225 GEW223:GEW225 GOS223:GOS225 GYO223:GYO225 HIK223:HIK225 HSG223:HSG225 ICC223:ICC225 ILY223:ILY225 IVU223:IVU225 JFQ223:JFQ225 JPM223:JPM225 JZI223:JZI225 KJE223:KJE225 KTA223:KTA225 LCW223:LCW225 LMS223:LMS225 LWO223:LWO225 MGK223:MGK225 MQG223:MQG225 NAC223:NAC225 NJY223:NJY225 NTU223:NTU225 ODQ223:ODQ225 ONM223:ONM225 OXI223:OXI225 PHE223:PHE225 PRA223:PRA225 QAW223:QAW225 QKS223:QKS225 QUO223:QUO225 REK223:REK225 ROG223:ROG225 RYC223:RYC225 SHY223:SHY225 SRU223:SRU225 TBQ223:TBQ225 TLM223:TLM225 TVI223:TVI225 UFE223:UFE225 UPA223:UPA225 UYW223:UYW225 VIS223:VIS225 VSO223:VSO225 WCK223:WCK225 WMG223:WMG225 WWC223:WWC225 JQ435:JQ642 TM435:TM642 ADI435:ADI642 ANE435:ANE642 AXA435:AXA642 BGW435:BGW642 BQS435:BQS642 CAO435:CAO642 CKK435:CKK642 CUG435:CUG642 DEC435:DEC642 DNY435:DNY642 DXU435:DXU642 EHQ435:EHQ642 ERM435:ERM642 FBI435:FBI642 FLE435:FLE642 FVA435:FVA642 GEW435:GEW642 GOS435:GOS642 GYO435:GYO642 HIK435:HIK642 HSG435:HSG642 ICC435:ICC642 ILY435:ILY642 IVU435:IVU642 JFQ435:JFQ642 JPM435:JPM642 JZI435:JZI642 KJE435:KJE642 KTA435:KTA642 LCW435:LCW642 LMS435:LMS642 LWO435:LWO642 MGK435:MGK642 MQG435:MQG642 NAC435:NAC642 NJY435:NJY642 NTU435:NTU642 ODQ435:ODQ642 ONM435:ONM642 OXI435:OXI642 PHE435:PHE642 PRA435:PRA642 QAW435:QAW642 QKS435:QKS642 QUO435:QUO642 REK435:REK642 ROG435:ROG642 RYC435:RYC642 SHY435:SHY642 SRU435:SRU642 TBQ435:TBQ642 TLM435:TLM642 TVI435:TVI642 UFE435:UFE642 UPA435:UPA642 UYW435:UYW642 VIS435:VIS642 VSO435:VSO642 WCK435:WCK642 WMG435:WMG642 WWC435:WWC642 JQ432 TM432 ADI432 ANE432 AXA432 BGW432 BQS432 CAO432 CKK432 CUG432 DEC432 DNY432 DXU432 EHQ432 ERM432 FBI432 FLE432 FVA432 GEW432 GOS432 GYO432 HIK432 HSG432 ICC432 ILY432 IVU432 JFQ432 JPM432 JZI432 KJE432 KTA432 LCW432 LMS432 LWO432 MGK432 MQG432 NAC432 NJY432 NTU432 ODQ432 ONM432 OXI432 PHE432 PRA432 QAW432 QKS432 QUO432 REK432 ROG432 RYC432 SHY432 SRU432 TBQ432 TLM432 TVI432 UFE432 UPA432 UYW432 VIS432 VSO432 WCK432 WMG432 WWC432 WMG228:WMG429 WWC228:WWC429 JQ228:JQ429 TM228:TM429 ADI228:ADI429 ANE228:ANE429 AXA228:AXA429 BGW228:BGW429 BQS228:BQS429 CAO228:CAO429 CKK228:CKK429 CUG228:CUG429 DEC228:DEC429 DNY228:DNY429 DXU228:DXU429 EHQ228:EHQ429 ERM228:ERM429 FBI228:FBI429 FLE228:FLE429 FVA228:FVA429 GEW228:GEW429 GOS228:GOS429 GYO228:GYO429 HIK228:HIK429 HSG228:HSG429 ICC228:ICC429 ILY228:ILY429 IVU228:IVU429 JFQ228:JFQ429 JPM228:JPM429 JZI228:JZI429 KJE228:KJE429 KTA228:KTA429 LCW228:LCW429 LMS228:LMS429 LWO228:LWO429 MGK228:MGK429 MQG228:MQG429 NAC228:NAC429 NJY228:NJY429 NTU228:NTU429 ODQ228:ODQ429 ONM228:ONM429 OXI228:OXI429 PHE228:PHE429 PRA228:PRA429 QAW228:QAW429 QKS228:QKS429 QUO228:QUO429 REK228:REK429 ROG228:ROG429 RYC228:RYC429 SHY228:SHY429 SRU228:SRU429 TBQ228:TBQ429 TLM228:TLM429 TVI228:TVI429 UFE228:UFE429 UPA228:UPA429 UYW228:UYW429 VIS228:VIS429 VSO228:VSO429 WCK228:WCK429 U6:U642">
      <formula1>Scopus</formula1>
      <formula2>0</formula2>
    </dataValidation>
    <dataValidation type="list" allowBlank="1" showErrorMessage="1" sqref="WVU200:WVU206 WLY200:WLY206 JI190 TE190 ADA190 AMW190 AWS190 BGO190 BQK190 CAG190 CKC190 CTY190 DDU190 DNQ190 DXM190 EHI190 ERE190 FBA190 FKW190 FUS190 GEO190 GOK190 GYG190 HIC190 HRY190 IBU190 ILQ190 IVM190 JFI190 JPE190 JZA190 KIW190 KSS190 LCO190 LMK190 LWG190 MGC190 MPY190 MZU190 NJQ190 NTM190 ODI190 ONE190 OXA190 PGW190 PQS190 QAO190 QKK190 QUG190 REC190 RNY190 RXU190 SHQ190 SRM190 TBI190 TLE190 TVA190 UEW190 UOS190 UYO190 VIK190 VSG190 WCC190 WLY190 WVU190 JI200:JI206 TE200:TE206 ADA200:ADA206 AMW200:AMW206 AWS200:AWS206 BGO200:BGO206 BQK200:BQK206 CAG200:CAG206 CKC200:CKC206 CTY200:CTY206 DDU200:DDU206 DNQ200:DNQ206 DXM200:DXM206 EHI200:EHI206 ERE200:ERE206 FBA200:FBA206 FKW200:FKW206 FUS200:FUS206 GEO200:GEO206 GOK200:GOK206 GYG200:GYG206 HIC200:HIC206 HRY200:HRY206 IBU200:IBU206 ILQ200:ILQ206 IVM200:IVM206 JFI200:JFI206 JPE200:JPE206 JZA200:JZA206 KIW200:KIW206 KSS200:KSS206 LCO200:LCO206 LMK200:LMK206 LWG200:LWG206 MGC200:MGC206 MPY200:MPY206 MZU200:MZU206 NJQ200:NJQ206 NTM200:NTM206 ODI200:ODI206 ONE200:ONE206 OXA200:OXA206 PGW200:PGW206 PQS200:PQS206 QAO200:QAO206 QKK200:QKK206 QUG200:QUG206 REC200:REC206 RNY200:RNY206 RXU200:RXU206 SHQ200:SHQ206 SRM200:SRM206 TBI200:TBI206 TLE200:TLE206 TVA200:TVA206 UEW200:UEW206 UOS200:UOS206 UYO200:UYO206 VIK200:VIK206 VSG200:VSG206 WCC200:WCC206 JI223:JI225 TE223:TE225 ADA223:ADA225 AMW223:AMW225 AWS223:AWS225 BGO223:BGO225 BQK223:BQK225 CAG223:CAG225 CKC223:CKC225 CTY223:CTY225 DDU223:DDU225 DNQ223:DNQ225 DXM223:DXM225 EHI223:EHI225 ERE223:ERE225 FBA223:FBA225 FKW223:FKW225 FUS223:FUS225 GEO223:GEO225 GOK223:GOK225 GYG223:GYG225 HIC223:HIC225 HRY223:HRY225 IBU223:IBU225 ILQ223:ILQ225 IVM223:IVM225 JFI223:JFI225 JPE223:JPE225 JZA223:JZA225 KIW223:KIW225 KSS223:KSS225 LCO223:LCO225 LMK223:LMK225 LWG223:LWG225 MGC223:MGC225 MPY223:MPY225 MZU223:MZU225 NJQ223:NJQ225 NTM223:NTM225 ODI223:ODI225 ONE223:ONE225 OXA223:OXA225 PGW223:PGW225 PQS223:PQS225 QAO223:QAO225 QKK223:QKK225 QUG223:QUG225 REC223:REC225 RNY223:RNY225 RXU223:RXU225 SHQ223:SHQ225 SRM223:SRM225 TBI223:TBI225 TLE223:TLE225 TVA223:TVA225 UEW223:UEW225 UOS223:UOS225 UYO223:UYO225 VIK223:VIK225 VSG223:VSG225 WCC223:WCC225 WLY223:WLY225 WVU223:WVU225 WCC435:WCC620 VSG435:VSG620 VIK435:VIK620 UYO435:UYO620 UOS435:UOS620 UEW435:UEW620 TVA435:TVA620 TLE435:TLE620 TBI435:TBI620 SRM435:SRM620 SHQ435:SHQ620 RXU435:RXU620 RNY435:RNY620 REC435:REC620 QUG435:QUG620 QKK435:QKK620 QAO435:QAO620 PQS435:PQS620 PGW435:PGW620 OXA435:OXA620 ONE435:ONE620 ODI435:ODI620 NTM435:NTM620 NJQ435:NJQ620 MZU435:MZU620 MPY435:MPY620 MGC435:MGC620 LWG435:LWG620 LMK435:LMK620 LCO435:LCO620 KSS435:KSS620 KIW435:KIW620 JZA435:JZA620 JPE435:JPE620 JFI435:JFI620 IVM435:IVM620 ILQ435:ILQ620 IBU435:IBU620 HRY435:HRY620 HIC435:HIC620 GYG435:GYG620 GOK435:GOK620 GEO435:GEO620 FUS435:FUS620 FKW435:FKW620 FBA435:FBA620 ERE435:ERE620 EHI435:EHI620 DXM435:DXM620 DNQ435:DNQ620 DDU435:DDU620 CTY435:CTY620 CKC435:CKC620 CAG435:CAG620 BQK435:BQK620 BGO435:BGO620 AWS435:AWS620 AMW435:AMW620 ADA435:ADA620 TE435:TE620 JI435:JI620 WVU435:WVU620 WLY435:WLY620 JI432 TE432 ADA432 AMW432 AWS432 BGO432 BQK432 CAG432 CKC432 CTY432 DDU432 DNQ432 DXM432 EHI432 ERE432 FBA432 FKW432 FUS432 GEO432 GOK432 GYG432 HIC432 HRY432 IBU432 ILQ432 IVM432 JFI432 JPE432 JZA432 KIW432 KSS432 LCO432 LMK432 LWG432 MGC432 MPY432 MZU432 NJQ432 NTM432 ODI432 ONE432 OXA432 PGW432 PQS432 QAO432 QKK432 QUG432 REC432 RNY432 RXU432 SHQ432 SRM432 TBI432 TLE432 TVA432 UEW432 UOS432 UYO432 VIK432 VSG432 WCC432 WLY432 WVU432 WLY228:WLY429 WCC228:WCC429 VSG228:VSG429 VIK228:VIK429 UYO228:UYO429 UOS228:UOS429 UEW228:UEW429 TVA228:TVA429 TLE228:TLE429 TBI228:TBI429 SRM228:SRM429 SHQ228:SHQ429 RXU228:RXU429 RNY228:RNY429 REC228:REC429 QUG228:QUG429 QKK228:QKK429 QAO228:QAO429 PQS228:PQS429 PGW228:PGW429 OXA228:OXA429 ONE228:ONE429 ODI228:ODI429 NTM228:NTM429 NJQ228:NJQ429 MZU228:MZU429 MPY228:MPY429 MGC228:MGC429 LWG228:LWG429 LMK228:LMK429 LCO228:LCO429 KSS228:KSS429 KIW228:KIW429 JZA228:JZA429 JPE228:JPE429 JFI228:JFI429 IVM228:IVM429 ILQ228:ILQ429 IBU228:IBU429 HRY228:HRY429 HIC228:HIC429 GYG228:GYG429 GOK228:GOK429 GEO228:GEO429 FUS228:FUS429 FKW228:FKW429 FBA228:FBA429 ERE228:ERE429 EHI228:EHI429 DXM228:DXM429 DNQ228:DNQ429 DDU228:DDU429 CTY228:CTY429 CKC228:CKC429 CAG228:CAG429 BQK228:BQK429 BGO228:BGO429 AWS228:AWS429 AMW228:AMW429 ADA228:ADA429 TE228:TE429 JI228:JI429 WVU228:WVU429 M6:M620">
      <formula1>country</formula1>
      <formula2>0</formula2>
    </dataValidation>
    <dataValidation type="list" allowBlank="1" showErrorMessage="1" sqref="WVX200:WVX206 WMB200:WMB206 JL190 TH190 ADD190 AMZ190 AWV190 BGR190 BQN190 CAJ190 CKF190 CUB190 DDX190 DNT190 DXP190 EHL190 ERH190 FBD190 FKZ190 FUV190 GER190 GON190 GYJ190 HIF190 HSB190 IBX190 ILT190 IVP190 JFL190 JPH190 JZD190 KIZ190 KSV190 LCR190 LMN190 LWJ190 MGF190 MQB190 MZX190 NJT190 NTP190 ODL190 ONH190 OXD190 PGZ190 PQV190 QAR190 QKN190 QUJ190 REF190 ROB190 RXX190 SHT190 SRP190 TBL190 TLH190 TVD190 UEZ190 UOV190 UYR190 VIN190 VSJ190 WCF190 WMB190 WVX190 JL200:JL206 TH200:TH206 ADD200:ADD206 AMZ200:AMZ206 AWV200:AWV206 BGR200:BGR206 BQN200:BQN206 CAJ200:CAJ206 CKF200:CKF206 CUB200:CUB206 DDX200:DDX206 DNT200:DNT206 DXP200:DXP206 EHL200:EHL206 ERH200:ERH206 FBD200:FBD206 FKZ200:FKZ206 FUV200:FUV206 GER200:GER206 GON200:GON206 GYJ200:GYJ206 HIF200:HIF206 HSB200:HSB206 IBX200:IBX206 ILT200:ILT206 IVP200:IVP206 JFL200:JFL206 JPH200:JPH206 JZD200:JZD206 KIZ200:KIZ206 KSV200:KSV206 LCR200:LCR206 LMN200:LMN206 LWJ200:LWJ206 MGF200:MGF206 MQB200:MQB206 MZX200:MZX206 NJT200:NJT206 NTP200:NTP206 ODL200:ODL206 ONH200:ONH206 OXD200:OXD206 PGZ200:PGZ206 PQV200:PQV206 QAR200:QAR206 QKN200:QKN206 QUJ200:QUJ206 REF200:REF206 ROB200:ROB206 RXX200:RXX206 SHT200:SHT206 SRP200:SRP206 TBL200:TBL206 TLH200:TLH206 TVD200:TVD206 UEZ200:UEZ206 UOV200:UOV206 UYR200:UYR206 VIN200:VIN206 VSJ200:VSJ206 WCF200:WCF206 JL223:JL225 TH223:TH225 ADD223:ADD225 AMZ223:AMZ225 AWV223:AWV225 BGR223:BGR225 BQN223:BQN225 CAJ223:CAJ225 CKF223:CKF225 CUB223:CUB225 DDX223:DDX225 DNT223:DNT225 DXP223:DXP225 EHL223:EHL225 ERH223:ERH225 FBD223:FBD225 FKZ223:FKZ225 FUV223:FUV225 GER223:GER225 GON223:GON225 GYJ223:GYJ225 HIF223:HIF225 HSB223:HSB225 IBX223:IBX225 ILT223:ILT225 IVP223:IVP225 JFL223:JFL225 JPH223:JPH225 JZD223:JZD225 KIZ223:KIZ225 KSV223:KSV225 LCR223:LCR225 LMN223:LMN225 LWJ223:LWJ225 MGF223:MGF225 MQB223:MQB225 MZX223:MZX225 NJT223:NJT225 NTP223:NTP225 ODL223:ODL225 ONH223:ONH225 OXD223:OXD225 PGZ223:PGZ225 PQV223:PQV225 QAR223:QAR225 QKN223:QKN225 QUJ223:QUJ225 REF223:REF225 ROB223:ROB225 RXX223:RXX225 SHT223:SHT225 SRP223:SRP225 TBL223:TBL225 TLH223:TLH225 TVD223:TVD225 UEZ223:UEZ225 UOV223:UOV225 UYR223:UYR225 VIN223:VIN225 VSJ223:VSJ225 WCF223:WCF225 WMB223:WMB225 WVX223:WVX225 WCF435:WCF621 VSJ435:VSJ621 VIN435:VIN621 UYR435:UYR621 UOV435:UOV621 UEZ435:UEZ621 TVD435:TVD621 TLH435:TLH621 TBL435:TBL621 SRP435:SRP621 SHT435:SHT621 RXX435:RXX621 ROB435:ROB621 REF435:REF621 QUJ435:QUJ621 QKN435:QKN621 QAR435:QAR621 PQV435:PQV621 PGZ435:PGZ621 OXD435:OXD621 ONH435:ONH621 ODL435:ODL621 NTP435:NTP621 NJT435:NJT621 MZX435:MZX621 MQB435:MQB621 MGF435:MGF621 LWJ435:LWJ621 LMN435:LMN621 LCR435:LCR621 KSV435:KSV621 KIZ435:KIZ621 JZD435:JZD621 JPH435:JPH621 JFL435:JFL621 IVP435:IVP621 ILT435:ILT621 IBX435:IBX621 HSB435:HSB621 HIF435:HIF621 GYJ435:GYJ621 GON435:GON621 GER435:GER621 FUV435:FUV621 FKZ435:FKZ621 FBD435:FBD621 ERH435:ERH621 EHL435:EHL621 DXP435:DXP621 DNT435:DNT621 DDX435:DDX621 CUB435:CUB621 CKF435:CKF621 CAJ435:CAJ621 BQN435:BQN621 BGR435:BGR621 AWV435:AWV621 AMZ435:AMZ621 ADD435:ADD621 TH435:TH621 JL435:JL621 WVX435:WVX621 WMB435:WMB621 JL432 TH432 ADD432 AMZ432 AWV432 BGR432 BQN432 CAJ432 CKF432 CUB432 DDX432 DNT432 DXP432 EHL432 ERH432 FBD432 FKZ432 FUV432 GER432 GON432 GYJ432 HIF432 HSB432 IBX432 ILT432 IVP432 JFL432 JPH432 JZD432 KIZ432 KSV432 LCR432 LMN432 LWJ432 MGF432 MQB432 MZX432 NJT432 NTP432 ODL432 ONH432 OXD432 PGZ432 PQV432 QAR432 QKN432 QUJ432 REF432 ROB432 RXX432 SHT432 SRP432 TBL432 TLH432 TVD432 UEZ432 UOV432 UYR432 VIN432 VSJ432 WCF432 WMB432 WVX432 WMB228:WMB429 WCF228:WCF429 VSJ228:VSJ429 VIN228:VIN429 UYR228:UYR429 UOV228:UOV429 UEZ228:UEZ429 TVD228:TVD429 TLH228:TLH429 TBL228:TBL429 SRP228:SRP429 SHT228:SHT429 RXX228:RXX429 ROB228:ROB429 REF228:REF429 QUJ228:QUJ429 QKN228:QKN429 QAR228:QAR429 PQV228:PQV429 PGZ228:PGZ429 OXD228:OXD429 ONH228:ONH429 ODL228:ODL429 NTP228:NTP429 NJT228:NJT429 MZX228:MZX429 MQB228:MQB429 MGF228:MGF429 LWJ228:LWJ429 LMN228:LMN429 LCR228:LCR429 KSV228:KSV429 KIZ228:KIZ429 JZD228:JZD429 JPH228:JPH429 JFL228:JFL429 IVP228:IVP429 ILT228:ILT429 IBX228:IBX429 HSB228:HSB429 HIF228:HIF429 GYJ228:GYJ429 GON228:GON429 GER228:GER429 FUV228:FUV429 FKZ228:FKZ429 FBD228:FBD429 ERH228:ERH429 EHL228:EHL429 DXP228:DXP429 DNT228:DNT429 DDX228:DDX429 CUB228:CUB429 CKF228:CKF429 CAJ228:CAJ429 BQN228:BQN429 BGR228:BGR429 AWV228:AWV429 AMZ228:AMZ429 ADD228:ADD429 TH228:TH429 JL228:JL429 WVX228:WVX429 P6:P621">
      <formula1>base</formula1>
      <formula2>0</formula2>
    </dataValidation>
    <dataValidation type="list" allowBlank="1" showErrorMessage="1" sqref="WWA200:WWA206 WME200:WME206 JO190 TK190 ADG190 ANC190 AWY190 BGU190 BQQ190 CAM190 CKI190 CUE190 DEA190 DNW190 DXS190 EHO190 ERK190 FBG190 FLC190 FUY190 GEU190 GOQ190 GYM190 HII190 HSE190 ICA190 ILW190 IVS190 JFO190 JPK190 JZG190 KJC190 KSY190 LCU190 LMQ190 LWM190 MGI190 MQE190 NAA190 NJW190 NTS190 ODO190 ONK190 OXG190 PHC190 PQY190 QAU190 QKQ190 QUM190 REI190 ROE190 RYA190 SHW190 SRS190 TBO190 TLK190 TVG190 UFC190 UOY190 UYU190 VIQ190 VSM190 WCI190 WME190 WWA190 JO200:JO206 TK200:TK206 ADG200:ADG206 ANC200:ANC206 AWY200:AWY206 BGU200:BGU206 BQQ200:BQQ206 CAM200:CAM206 CKI200:CKI206 CUE200:CUE206 DEA200:DEA206 DNW200:DNW206 DXS200:DXS206 EHO200:EHO206 ERK200:ERK206 FBG200:FBG206 FLC200:FLC206 FUY200:FUY206 GEU200:GEU206 GOQ200:GOQ206 GYM200:GYM206 HII200:HII206 HSE200:HSE206 ICA200:ICA206 ILW200:ILW206 IVS200:IVS206 JFO200:JFO206 JPK200:JPK206 JZG200:JZG206 KJC200:KJC206 KSY200:KSY206 LCU200:LCU206 LMQ200:LMQ206 LWM200:LWM206 MGI200:MGI206 MQE200:MQE206 NAA200:NAA206 NJW200:NJW206 NTS200:NTS206 ODO200:ODO206 ONK200:ONK206 OXG200:OXG206 PHC200:PHC206 PQY200:PQY206 QAU200:QAU206 QKQ200:QKQ206 QUM200:QUM206 REI200:REI206 ROE200:ROE206 RYA200:RYA206 SHW200:SHW206 SRS200:SRS206 TBO200:TBO206 TLK200:TLK206 TVG200:TVG206 UFC200:UFC206 UOY200:UOY206 UYU200:UYU206 VIQ200:VIQ206 VSM200:VSM206 WCI200:WCI206 JO223:JO225 TK223:TK225 ADG223:ADG225 ANC223:ANC225 AWY223:AWY225 BGU223:BGU225 BQQ223:BQQ225 CAM223:CAM225 CKI223:CKI225 CUE223:CUE225 DEA223:DEA225 DNW223:DNW225 DXS223:DXS225 EHO223:EHO225 ERK223:ERK225 FBG223:FBG225 FLC223:FLC225 FUY223:FUY225 GEU223:GEU225 GOQ223:GOQ225 GYM223:GYM225 HII223:HII225 HSE223:HSE225 ICA223:ICA225 ILW223:ILW225 IVS223:IVS225 JFO223:JFO225 JPK223:JPK225 JZG223:JZG225 KJC223:KJC225 KSY223:KSY225 LCU223:LCU225 LMQ223:LMQ225 LWM223:LWM225 MGI223:MGI225 MQE223:MQE225 NAA223:NAA225 NJW223:NJW225 NTS223:NTS225 ODO223:ODO225 ONK223:ONK225 OXG223:OXG225 PHC223:PHC225 PQY223:PQY225 QAU223:QAU225 QKQ223:QKQ225 QUM223:QUM225 REI223:REI225 ROE223:ROE225 RYA223:RYA225 SHW223:SHW225 SRS223:SRS225 TBO223:TBO225 TLK223:TLK225 TVG223:TVG225 UFC223:UFC225 UOY223:UOY225 UYU223:UYU225 VIQ223:VIQ225 VSM223:VSM225 WCI223:WCI225 WME223:WME225 WWA223:WWA225 WCI435:WCI622 VSM435:VSM622 VIQ435:VIQ622 UYU435:UYU622 UOY435:UOY622 UFC435:UFC622 TVG435:TVG622 TLK435:TLK622 TBO435:TBO622 SRS435:SRS622 SHW435:SHW622 RYA435:RYA622 ROE435:ROE622 REI435:REI622 QUM435:QUM622 QKQ435:QKQ622 QAU435:QAU622 PQY435:PQY622 PHC435:PHC622 OXG435:OXG622 ONK435:ONK622 ODO435:ODO622 NTS435:NTS622 NJW435:NJW622 NAA435:NAA622 MQE435:MQE622 MGI435:MGI622 LWM435:LWM622 LMQ435:LMQ622 LCU435:LCU622 KSY435:KSY622 KJC435:KJC622 JZG435:JZG622 JPK435:JPK622 JFO435:JFO622 IVS435:IVS622 ILW435:ILW622 ICA435:ICA622 HSE435:HSE622 HII435:HII622 GYM435:GYM622 GOQ435:GOQ622 GEU435:GEU622 FUY435:FUY622 FLC435:FLC622 FBG435:FBG622 ERK435:ERK622 EHO435:EHO622 DXS435:DXS622 DNW435:DNW622 DEA435:DEA622 CUE435:CUE622 CKI435:CKI622 CAM435:CAM622 BQQ435:BQQ622 BGU435:BGU622 AWY435:AWY622 ANC435:ANC622 ADG435:ADG622 TK435:TK622 JO435:JO622 WWA435:WWA622 WME435:WME622 JO432 TK432 ADG432 ANC432 AWY432 BGU432 BQQ432 CAM432 CKI432 CUE432 DEA432 DNW432 DXS432 EHO432 ERK432 FBG432 FLC432 FUY432 GEU432 GOQ432 GYM432 HII432 HSE432 ICA432 ILW432 IVS432 JFO432 JPK432 JZG432 KJC432 KSY432 LCU432 LMQ432 LWM432 MGI432 MQE432 NAA432 NJW432 NTS432 ODO432 ONK432 OXG432 PHC432 PQY432 QAU432 QKQ432 QUM432 REI432 ROE432 RYA432 SHW432 SRS432 TBO432 TLK432 TVG432 UFC432 UOY432 UYU432 VIQ432 VSM432 WCI432 WME432 WWA432 WME228:WME429 WCI228:WCI429 VSM228:VSM429 VIQ228:VIQ429 UYU228:UYU429 UOY228:UOY429 UFC228:UFC429 TVG228:TVG429 TLK228:TLK429 TBO228:TBO429 SRS228:SRS429 SHW228:SHW429 RYA228:RYA429 ROE228:ROE429 REI228:REI429 QUM228:QUM429 QKQ228:QKQ429 QAU228:QAU429 PQY228:PQY429 PHC228:PHC429 OXG228:OXG429 ONK228:ONK429 ODO228:ODO429 NTS228:NTS429 NJW228:NJW429 NAA228:NAA429 MQE228:MQE429 MGI228:MGI429 LWM228:LWM429 LMQ228:LMQ429 LCU228:LCU429 KSY228:KSY429 KJC228:KJC429 JZG228:JZG429 JPK228:JPK429 JFO228:JFO429 IVS228:IVS429 ILW228:ILW429 ICA228:ICA429 HSE228:HSE429 HII228:HII429 GYM228:GYM429 GOQ228:GOQ429 GEU228:GEU429 FUY228:FUY429 FLC228:FLC429 FBG228:FBG429 ERK228:ERK429 EHO228:EHO429 DXS228:DXS429 DNW228:DNW429 DEA228:DEA429 CUE228:CUE429 CKI228:CKI429 CAM228:CAM429 BQQ228:BQQ429 BGU228:BGU429 AWY228:AWY429 ANC228:ANC429 ADG228:ADG429 TK228:TK429 JO228:JO429 WWA228:WWA429 S6:S622">
      <formula1>conf</formula1>
      <formula2>0</formula2>
    </dataValidation>
    <dataValidation type="list" allowBlank="1" showErrorMessage="1" sqref="V227 JR435:JR642 TN435:TN642 ADJ435:ADJ642 ANF435:ANF642 AXB435:AXB642 BGX435:BGX642 BQT435:BQT642 CAP435:CAP642 CKL435:CKL642 CUH435:CUH642 DED435:DED642 DNZ435:DNZ642 DXV435:DXV642 EHR435:EHR642 ERN435:ERN642 FBJ435:FBJ642 FLF435:FLF642 FVB435:FVB642 GEX435:GEX642 GOT435:GOT642 GYP435:GYP642 HIL435:HIL642 HSH435:HSH642 ICD435:ICD642 ILZ435:ILZ642 IVV435:IVV642 JFR435:JFR642 JPN435:JPN642 JZJ435:JZJ642 KJF435:KJF642 KTB435:KTB642 LCX435:LCX642 LMT435:LMT642 LWP435:LWP642 MGL435:MGL642 MQH435:MQH642 NAD435:NAD642 NJZ435:NJZ642 NTV435:NTV642 ODR435:ODR642 ONN435:ONN642 OXJ435:OXJ642 PHF435:PHF642 PRB435:PRB642 QAX435:QAX642 QKT435:QKT642 QUP435:QUP642 REL435:REL642 ROH435:ROH642 RYD435:RYD642 SHZ435:SHZ642 SRV435:SRV642 TBR435:TBR642 TLN435:TLN642 TVJ435:TVJ642 UFF435:UFF642 UPB435:UPB642 UYX435:UYX642 VIT435:VIT642 VSP435:VSP642 WCL435:WCL642 WMH435:WMH642 WWD435:WWD642 V424:V429 V417:V420 JR417:JR420 TN417:TN420 ADJ417:ADJ420 ANF417:ANF420 AXB417:AXB420 BGX417:BGX420 BQT417:BQT420 CAP417:CAP420 CKL417:CKL420 CUH417:CUH420 DED417:DED420 DNZ417:DNZ420 DXV417:DXV420 EHR417:EHR420 ERN417:ERN420 FBJ417:FBJ420 FLF417:FLF420 FVB417:FVB420 GEX417:GEX420 GOT417:GOT420 GYP417:GYP420 HIL417:HIL420 HSH417:HSH420 ICD417:ICD420 ILZ417:ILZ420 IVV417:IVV420 JFR417:JFR420 JPN417:JPN420 JZJ417:JZJ420 KJF417:KJF420 KTB417:KTB420 LCX417:LCX420 LMT417:LMT420 LWP417:LWP420 MGL417:MGL420 MQH417:MQH420 NAD417:NAD420 NJZ417:NJZ420 NTV417:NTV420 ODR417:ODR420 ONN417:ONN420 OXJ417:OXJ420 PHF417:PHF420 PRB417:PRB420 QAX417:QAX420 QKT417:QKT420 QUP417:QUP420 REL417:REL420 ROH417:ROH420 RYD417:RYD420 SHZ417:SHZ420 SRV417:SRV420 TBR417:TBR420 TLN417:TLN420 TVJ417:TVJ420 UFF417:UFF420 UPB417:UPB420 UYX417:UYX420 VIT417:VIT420 VSP417:VSP420 WCL417:WCL420 WMH417:WMH420 WWD417:WWD420 JR424:JR429 TN424:TN429 ADJ424:ADJ429 ANF424:ANF429 AXB424:AXB429 BGX424:BGX429 BQT424:BQT429 CAP424:CAP429 CKL424:CKL429 CUH424:CUH429 DED424:DED429 DNZ424:DNZ429 DXV424:DXV429 EHR424:EHR429 ERN424:ERN429 FBJ424:FBJ429 FLF424:FLF429 FVB424:FVB429 GEX424:GEX429 GOT424:GOT429 GYP424:GYP429 HIL424:HIL429 HSH424:HSH429 ICD424:ICD429 ILZ424:ILZ429 IVV424:IVV429 JFR424:JFR429 JPN424:JPN429 JZJ424:JZJ429 KJF424:KJF429 KTB424:KTB429 LCX424:LCX429 LMT424:LMT429 LWP424:LWP429 MGL424:MGL429 MQH424:MQH429 NAD424:NAD429 NJZ424:NJZ429 NTV424:NTV429 ODR424:ODR429 ONN424:ONN429 OXJ424:OXJ429 PHF424:PHF429 PRB424:PRB429 QAX424:QAX429 QKT424:QKT429 QUP424:QUP429 REL424:REL429 ROH424:ROH429 RYD424:RYD429 SHZ424:SHZ429 SRV424:SRV429 TBR424:TBR429 TLN424:TLN429 TVJ424:TVJ429 UFF424:UFF429 UPB424:UPB429 UYX424:UYX429 VIT424:VIT429 VSP424:VSP429 WCL424:WCL429 WMH424:WMH429 WWD424:WWD429 V435:V642">
      <formula1>Google_Scolar</formula1>
      <formula2>0</formula2>
    </dataValidation>
  </dataValidations>
  <hyperlinks>
    <hyperlink ref="V39" r:id="rId1"/>
    <hyperlink ref="V192" r:id="rId2"/>
    <hyperlink ref="V209" r:id="rId3"/>
    <hyperlink ref="V213" r:id="rId4" display="https://sciencejournals.ru/view-article/?j=danzhiz&amp;y=2023&amp;v=508&amp;n=1&amp;a=DANZhiz2260066Rimskayakorsak"/>
    <hyperlink ref="V234" r:id="rId5"/>
    <hyperlink ref="V235" r:id="rId6"/>
    <hyperlink ref="V237" r:id="rId7"/>
    <hyperlink ref="V238" r:id="rId8"/>
    <hyperlink ref="V241" r:id="rId9"/>
    <hyperlink ref="V242" r:id="rId10"/>
    <hyperlink ref="V247" r:id="rId11"/>
    <hyperlink ref="V248" r:id="rId12"/>
    <hyperlink ref="V250" r:id="rId13"/>
    <hyperlink ref="V255" r:id="rId14"/>
    <hyperlink ref="V256" r:id="rId15"/>
    <hyperlink ref="V260" r:id="rId16"/>
    <hyperlink ref="V261" r:id="rId17"/>
    <hyperlink ref="V265" r:id="rId18"/>
    <hyperlink ref="V267" r:id="rId19"/>
    <hyperlink ref="V268" r:id="rId20"/>
    <hyperlink ref="V273" r:id="rId21"/>
    <hyperlink ref="V274" r:id="rId22"/>
    <hyperlink ref="V276" r:id="rId23"/>
    <hyperlink ref="V277" r:id="rId24"/>
    <hyperlink ref="V278" r:id="rId25"/>
    <hyperlink ref="V279" r:id="rId26"/>
    <hyperlink ref="V280" r:id="rId27"/>
    <hyperlink ref="V281" r:id="rId28"/>
    <hyperlink ref="V282" r:id="rId29"/>
    <hyperlink ref="V283" r:id="rId30"/>
    <hyperlink ref="V284" r:id="rId31"/>
    <hyperlink ref="V285" r:id="rId32"/>
    <hyperlink ref="V286" r:id="rId33"/>
    <hyperlink ref="V287" r:id="rId34"/>
    <hyperlink ref="V288" r:id="rId35"/>
    <hyperlink ref="V289" r:id="rId36"/>
    <hyperlink ref="V290" r:id="rId37"/>
    <hyperlink ref="V291" r:id="rId38"/>
    <hyperlink ref="V292" r:id="rId39"/>
    <hyperlink ref="V293" r:id="rId40"/>
    <hyperlink ref="V294" r:id="rId41"/>
    <hyperlink ref="V295" r:id="rId42"/>
    <hyperlink ref="V296" r:id="rId43"/>
    <hyperlink ref="V297" r:id="rId44"/>
    <hyperlink ref="V298" r:id="rId45"/>
    <hyperlink ref="V299" r:id="rId46"/>
    <hyperlink ref="V300" r:id="rId47"/>
    <hyperlink ref="V301" r:id="rId48"/>
    <hyperlink ref="V302" r:id="rId49"/>
    <hyperlink ref="V303" r:id="rId50"/>
    <hyperlink ref="V304" r:id="rId51"/>
    <hyperlink ref="V305" r:id="rId52"/>
    <hyperlink ref="V306" r:id="rId53"/>
    <hyperlink ref="V307" r:id="rId54"/>
    <hyperlink ref="V308" r:id="rId55"/>
    <hyperlink ref="V309" r:id="rId56"/>
    <hyperlink ref="V310" r:id="rId57"/>
    <hyperlink ref="V311" r:id="rId58"/>
    <hyperlink ref="V312" r:id="rId59"/>
    <hyperlink ref="V313" r:id="rId60"/>
    <hyperlink ref="V314" r:id="rId61"/>
    <hyperlink ref="V315" r:id="rId62"/>
    <hyperlink ref="V316" r:id="rId63"/>
    <hyperlink ref="V317" r:id="rId64"/>
    <hyperlink ref="V318" r:id="rId65"/>
    <hyperlink ref="V319" r:id="rId66"/>
    <hyperlink ref="V387" r:id="rId67"/>
    <hyperlink ref="V388" r:id="rId68"/>
    <hyperlink ref="V389" r:id="rId69"/>
    <hyperlink ref="V391" r:id="rId70"/>
    <hyperlink ref="V393" r:id="rId71"/>
    <hyperlink ref="V394" r:id="rId72"/>
    <hyperlink ref="V398" r:id="rId73"/>
    <hyperlink ref="V422" r:id="rId74"/>
    <hyperlink ref="V45" r:id="rId75"/>
  </hyperlinks>
  <pageMargins left="0.70000000000000007" right="0.70000000000000007" top="0.75" bottom="0.75" header="0.51181102362204722" footer="0.51181102362204722"/>
  <pageSetup paperSize="9" firstPageNumber="0" orientation="portrait" horizontalDpi="300" verticalDpi="300" r:id="rId7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8"/>
  <sheetViews>
    <sheetView zoomScale="85" zoomScaleNormal="85" workbookViewId="0">
      <pane xSplit="2" ySplit="5" topLeftCell="C9" activePane="bottomRight" state="frozen"/>
      <selection pane="topRight" activeCell="C1" sqref="C1"/>
      <selection pane="bottomLeft" activeCell="A9" sqref="A9"/>
      <selection pane="bottomRight" activeCell="C9" sqref="C9"/>
    </sheetView>
  </sheetViews>
  <sheetFormatPr defaultRowHeight="12.75"/>
  <cols>
    <col min="1" max="1" width="4" style="31" customWidth="1"/>
    <col min="2" max="3" width="15.5703125" style="32" customWidth="1"/>
    <col min="4" max="4" width="26.5703125" style="32" customWidth="1"/>
    <col min="5" max="5" width="24.140625" style="32" customWidth="1"/>
    <col min="6" max="6" width="8.140625" style="32" customWidth="1"/>
    <col min="7" max="7" width="16.140625" style="32" customWidth="1"/>
    <col min="8" max="8" width="14.140625" style="32" customWidth="1"/>
    <col min="9" max="9" width="5.7109375" style="33" customWidth="1"/>
    <col min="10" max="11" width="11.7109375" style="32" customWidth="1"/>
    <col min="12" max="12" width="11.85546875" style="32" customWidth="1"/>
    <col min="13" max="13" width="6.5703125" style="32" customWidth="1"/>
    <col min="14" max="14" width="10.140625" style="32" customWidth="1"/>
    <col min="15" max="15" width="10.28515625" style="32" customWidth="1"/>
    <col min="16" max="16" width="6.42578125" style="34" customWidth="1"/>
    <col min="17" max="17" width="6.140625" style="34" customWidth="1"/>
    <col min="18" max="18" width="6.42578125" style="35" customWidth="1"/>
    <col min="19" max="19" width="6.42578125" style="36" customWidth="1"/>
    <col min="20" max="20" width="6.7109375" style="37" customWidth="1"/>
    <col min="21" max="21" width="17" style="38" customWidth="1"/>
  </cols>
  <sheetData>
    <row r="1" spans="1:21" ht="12.75" customHeight="1">
      <c r="B1" s="39" t="s">
        <v>919</v>
      </c>
      <c r="C1" s="39"/>
      <c r="D1" s="40"/>
      <c r="E1" s="40"/>
      <c r="F1" s="40"/>
      <c r="G1" s="40"/>
      <c r="H1" s="40"/>
      <c r="I1" s="40"/>
      <c r="J1" s="40"/>
      <c r="K1" s="40"/>
      <c r="L1" s="40"/>
      <c r="M1" s="40"/>
      <c r="N1" s="40"/>
      <c r="O1" s="40"/>
      <c r="P1" s="40"/>
      <c r="R1" s="40"/>
    </row>
    <row r="2" spans="1:21" ht="32.25" customHeight="1">
      <c r="B2" s="39" t="s">
        <v>920</v>
      </c>
      <c r="C2" s="39"/>
      <c r="D2" s="41" t="s">
        <v>3</v>
      </c>
      <c r="E2" s="41"/>
      <c r="F2" s="40"/>
      <c r="G2" s="40"/>
      <c r="H2" s="40"/>
      <c r="I2" s="40"/>
      <c r="J2" s="40"/>
      <c r="K2" s="40"/>
      <c r="L2" s="40"/>
      <c r="M2" s="40"/>
      <c r="N2" s="40"/>
      <c r="O2" s="40"/>
      <c r="P2" s="40"/>
      <c r="R2" s="40"/>
    </row>
    <row r="3" spans="1:21">
      <c r="B3" s="39"/>
      <c r="C3" s="39"/>
      <c r="D3" s="41"/>
      <c r="E3" s="41"/>
      <c r="F3" s="40"/>
      <c r="G3" s="40"/>
      <c r="H3" s="40"/>
      <c r="I3" s="40">
        <f>SUBTOTAL(3,I6:I16)</f>
        <v>11</v>
      </c>
      <c r="J3" s="40"/>
      <c r="K3" s="40"/>
      <c r="L3" s="40"/>
      <c r="M3" s="40"/>
      <c r="N3" s="40"/>
      <c r="O3" s="40"/>
      <c r="P3" s="40"/>
      <c r="R3" s="40"/>
    </row>
    <row r="4" spans="1:21" s="44" customFormat="1" ht="170.1" customHeight="1">
      <c r="A4" s="42" t="s">
        <v>4</v>
      </c>
      <c r="B4" s="16" t="s">
        <v>5</v>
      </c>
      <c r="C4" s="16" t="s">
        <v>6</v>
      </c>
      <c r="D4" s="16" t="s">
        <v>7</v>
      </c>
      <c r="E4" s="16" t="s">
        <v>8</v>
      </c>
      <c r="F4" s="16" t="s">
        <v>9</v>
      </c>
      <c r="G4" s="16" t="s">
        <v>10</v>
      </c>
      <c r="H4" s="16" t="s">
        <v>11</v>
      </c>
      <c r="I4" s="16" t="s">
        <v>12</v>
      </c>
      <c r="J4" s="16" t="s">
        <v>13</v>
      </c>
      <c r="K4" s="16" t="s">
        <v>14</v>
      </c>
      <c r="L4" s="16" t="s">
        <v>15</v>
      </c>
      <c r="M4" s="16" t="s">
        <v>16</v>
      </c>
      <c r="N4" s="16" t="s">
        <v>17</v>
      </c>
      <c r="O4" s="16" t="s">
        <v>921</v>
      </c>
      <c r="P4" s="16" t="s">
        <v>922</v>
      </c>
      <c r="Q4" s="16" t="s">
        <v>20</v>
      </c>
      <c r="R4" s="18" t="s">
        <v>21</v>
      </c>
      <c r="S4" s="18" t="s">
        <v>22</v>
      </c>
      <c r="T4" s="18" t="s">
        <v>23</v>
      </c>
      <c r="U4" s="43" t="s">
        <v>26</v>
      </c>
    </row>
    <row r="5" spans="1:21" s="48" customFormat="1">
      <c r="A5" s="45">
        <v>1</v>
      </c>
      <c r="B5" s="45" t="s">
        <v>27</v>
      </c>
      <c r="C5" s="45">
        <v>3</v>
      </c>
      <c r="D5" s="45">
        <v>4</v>
      </c>
      <c r="E5" s="45">
        <v>5</v>
      </c>
      <c r="F5" s="46">
        <v>6</v>
      </c>
      <c r="G5" s="46">
        <v>7</v>
      </c>
      <c r="H5" s="46">
        <v>8</v>
      </c>
      <c r="I5" s="46">
        <v>9</v>
      </c>
      <c r="J5" s="46">
        <v>10</v>
      </c>
      <c r="K5" s="46">
        <v>11</v>
      </c>
      <c r="L5" s="46">
        <v>12</v>
      </c>
      <c r="M5" s="46">
        <v>13</v>
      </c>
      <c r="N5" s="46">
        <v>14</v>
      </c>
      <c r="O5" s="46">
        <v>15</v>
      </c>
      <c r="P5" s="47">
        <v>16</v>
      </c>
      <c r="Q5" s="47">
        <v>17</v>
      </c>
      <c r="R5" s="46">
        <v>18</v>
      </c>
      <c r="S5" s="46">
        <v>19</v>
      </c>
      <c r="T5" s="46">
        <v>20</v>
      </c>
      <c r="U5" s="46">
        <v>21</v>
      </c>
    </row>
    <row r="6" spans="1:21" s="32" customFormat="1" ht="84">
      <c r="A6" s="49">
        <v>1</v>
      </c>
      <c r="B6" s="50" t="s">
        <v>923</v>
      </c>
      <c r="C6" s="50"/>
      <c r="D6" s="49" t="s">
        <v>924</v>
      </c>
      <c r="E6" s="49"/>
      <c r="F6" s="49" t="s">
        <v>30</v>
      </c>
      <c r="G6" s="49" t="s">
        <v>925</v>
      </c>
      <c r="H6" s="51" t="s">
        <v>926</v>
      </c>
      <c r="I6" s="49">
        <v>2021</v>
      </c>
      <c r="K6" s="52" t="s">
        <v>927</v>
      </c>
      <c r="L6" s="53" t="s">
        <v>928</v>
      </c>
      <c r="M6" s="49" t="s">
        <v>35</v>
      </c>
      <c r="N6" s="54" t="s">
        <v>929</v>
      </c>
      <c r="O6" s="50" t="s">
        <v>930</v>
      </c>
      <c r="P6" s="49" t="s">
        <v>54</v>
      </c>
      <c r="Q6" s="55" t="s">
        <v>38</v>
      </c>
      <c r="R6" s="55" t="s">
        <v>39</v>
      </c>
      <c r="S6" s="53"/>
      <c r="T6" s="49"/>
      <c r="U6" s="56" t="s">
        <v>931</v>
      </c>
    </row>
    <row r="7" spans="1:21" ht="63">
      <c r="A7" s="57">
        <v>2</v>
      </c>
      <c r="B7" s="58" t="s">
        <v>932</v>
      </c>
      <c r="C7" s="58"/>
      <c r="D7" s="49" t="s">
        <v>933</v>
      </c>
      <c r="E7" s="49"/>
      <c r="F7" s="49" t="s">
        <v>30</v>
      </c>
      <c r="G7" s="49" t="s">
        <v>934</v>
      </c>
      <c r="H7" s="49" t="s">
        <v>935</v>
      </c>
      <c r="I7" s="59">
        <v>2021</v>
      </c>
      <c r="J7" s="49" t="s">
        <v>936</v>
      </c>
      <c r="K7" s="49"/>
      <c r="L7" s="49" t="s">
        <v>937</v>
      </c>
      <c r="M7" s="49" t="s">
        <v>35</v>
      </c>
      <c r="N7" s="49" t="s">
        <v>938</v>
      </c>
      <c r="O7" s="49" t="s">
        <v>939</v>
      </c>
      <c r="P7" s="60" t="s">
        <v>40</v>
      </c>
      <c r="Q7" s="55" t="s">
        <v>38</v>
      </c>
      <c r="R7" s="55" t="s">
        <v>39</v>
      </c>
      <c r="S7" s="53"/>
      <c r="T7" s="49"/>
      <c r="U7" s="56" t="s">
        <v>940</v>
      </c>
    </row>
    <row r="8" spans="1:21" ht="126">
      <c r="A8" s="57">
        <v>3</v>
      </c>
      <c r="B8" s="58" t="s">
        <v>941</v>
      </c>
      <c r="C8" s="49" t="s">
        <v>942</v>
      </c>
      <c r="D8" s="49" t="s">
        <v>943</v>
      </c>
      <c r="E8" s="49" t="s">
        <v>944</v>
      </c>
      <c r="F8" s="49" t="s">
        <v>30</v>
      </c>
      <c r="G8" s="49" t="s">
        <v>471</v>
      </c>
      <c r="H8" s="49" t="s">
        <v>349</v>
      </c>
      <c r="I8" s="59">
        <v>2021</v>
      </c>
      <c r="J8" s="49" t="s">
        <v>945</v>
      </c>
      <c r="K8" s="49" t="s">
        <v>946</v>
      </c>
      <c r="L8" s="49" t="s">
        <v>937</v>
      </c>
      <c r="M8" s="49" t="s">
        <v>35</v>
      </c>
      <c r="N8" s="49" t="s">
        <v>475</v>
      </c>
      <c r="O8" s="49" t="s">
        <v>947</v>
      </c>
      <c r="P8" s="60" t="s">
        <v>948</v>
      </c>
      <c r="Q8" s="55" t="s">
        <v>38</v>
      </c>
      <c r="R8" s="55" t="s">
        <v>39</v>
      </c>
      <c r="S8" s="53"/>
      <c r="T8" s="49"/>
      <c r="U8" s="56" t="s">
        <v>949</v>
      </c>
    </row>
    <row r="9" spans="1:21" ht="126">
      <c r="A9" s="57">
        <v>4</v>
      </c>
      <c r="B9" s="43" t="s">
        <v>950</v>
      </c>
      <c r="C9" s="49" t="s">
        <v>951</v>
      </c>
      <c r="D9" s="61" t="s">
        <v>952</v>
      </c>
      <c r="E9" s="53" t="s">
        <v>953</v>
      </c>
      <c r="F9" s="49" t="s">
        <v>30</v>
      </c>
      <c r="G9" s="53" t="s">
        <v>954</v>
      </c>
      <c r="H9" s="49" t="s">
        <v>955</v>
      </c>
      <c r="I9" s="59">
        <v>2010</v>
      </c>
      <c r="J9" s="53" t="s">
        <v>956</v>
      </c>
      <c r="K9" s="49" t="s">
        <v>957</v>
      </c>
      <c r="L9" s="53" t="s">
        <v>958</v>
      </c>
      <c r="M9" s="49" t="s">
        <v>35</v>
      </c>
      <c r="N9" s="53" t="s">
        <v>959</v>
      </c>
      <c r="O9" s="53" t="s">
        <v>960</v>
      </c>
      <c r="P9" s="53" t="s">
        <v>40</v>
      </c>
      <c r="Q9" s="55" t="s">
        <v>38</v>
      </c>
      <c r="R9" s="55" t="s">
        <v>39</v>
      </c>
      <c r="S9" s="53"/>
      <c r="T9" s="49"/>
      <c r="U9" s="62" t="s">
        <v>961</v>
      </c>
    </row>
    <row r="10" spans="1:21" s="32" customFormat="1" ht="52.5">
      <c r="A10" s="49">
        <v>6</v>
      </c>
      <c r="B10" s="58" t="s">
        <v>962</v>
      </c>
      <c r="C10" s="49" t="s">
        <v>963</v>
      </c>
      <c r="D10" s="49" t="s">
        <v>964</v>
      </c>
      <c r="E10" s="49" t="s">
        <v>965</v>
      </c>
      <c r="F10" s="49" t="s">
        <v>30</v>
      </c>
      <c r="G10" s="49" t="s">
        <v>471</v>
      </c>
      <c r="H10" s="49" t="s">
        <v>349</v>
      </c>
      <c r="I10" s="49">
        <v>2010</v>
      </c>
      <c r="J10" s="49" t="s">
        <v>966</v>
      </c>
      <c r="K10" s="49" t="s">
        <v>967</v>
      </c>
      <c r="L10" s="49" t="s">
        <v>968</v>
      </c>
      <c r="M10" s="49" t="s">
        <v>35</v>
      </c>
      <c r="N10" s="49" t="s">
        <v>969</v>
      </c>
      <c r="O10" s="49" t="s">
        <v>970</v>
      </c>
      <c r="P10" s="63" t="s">
        <v>54</v>
      </c>
      <c r="Q10" s="49" t="s">
        <v>38</v>
      </c>
      <c r="R10" s="53" t="s">
        <v>39</v>
      </c>
      <c r="S10" s="53"/>
      <c r="T10" s="49"/>
      <c r="U10" s="62"/>
    </row>
    <row r="11" spans="1:21" s="32" customFormat="1" ht="73.5">
      <c r="A11" s="49">
        <v>7</v>
      </c>
      <c r="B11" s="58" t="s">
        <v>971</v>
      </c>
      <c r="C11" s="58"/>
      <c r="D11" s="64" t="s">
        <v>972</v>
      </c>
      <c r="E11" s="64"/>
      <c r="F11" s="49" t="s">
        <v>30</v>
      </c>
      <c r="G11" s="49" t="s">
        <v>973</v>
      </c>
      <c r="H11" s="49"/>
      <c r="I11" s="49">
        <v>2021</v>
      </c>
      <c r="J11" s="49" t="s">
        <v>974</v>
      </c>
      <c r="K11" s="49"/>
      <c r="L11" s="49" t="s">
        <v>975</v>
      </c>
      <c r="M11" s="49" t="s">
        <v>52</v>
      </c>
      <c r="N11" s="49"/>
      <c r="O11" s="49" t="s">
        <v>976</v>
      </c>
      <c r="P11" s="49" t="s">
        <v>54</v>
      </c>
      <c r="Q11" s="49" t="s">
        <v>40</v>
      </c>
      <c r="R11" s="49" t="s">
        <v>39</v>
      </c>
      <c r="S11" s="53"/>
      <c r="T11" s="49"/>
      <c r="U11" s="62"/>
    </row>
    <row r="12" spans="1:21" s="32" customFormat="1" ht="84">
      <c r="A12" s="49">
        <v>8</v>
      </c>
      <c r="B12" s="58" t="s">
        <v>977</v>
      </c>
      <c r="C12" s="49" t="s">
        <v>978</v>
      </c>
      <c r="D12" s="49" t="s">
        <v>979</v>
      </c>
      <c r="E12" s="49" t="s">
        <v>980</v>
      </c>
      <c r="F12" s="49" t="s">
        <v>30</v>
      </c>
      <c r="G12" s="49" t="s">
        <v>981</v>
      </c>
      <c r="H12" s="49" t="s">
        <v>982</v>
      </c>
      <c r="I12" s="49">
        <v>2021</v>
      </c>
      <c r="J12" s="49" t="s">
        <v>983</v>
      </c>
      <c r="K12" s="49"/>
      <c r="L12" s="49" t="s">
        <v>984</v>
      </c>
      <c r="M12" s="49" t="s">
        <v>35</v>
      </c>
      <c r="N12" s="49" t="s">
        <v>985</v>
      </c>
      <c r="O12" s="49" t="s">
        <v>986</v>
      </c>
      <c r="P12" s="49" t="s">
        <v>40</v>
      </c>
      <c r="Q12" s="49" t="s">
        <v>38</v>
      </c>
      <c r="R12" s="49" t="s">
        <v>39</v>
      </c>
      <c r="S12" s="53"/>
      <c r="T12" s="49"/>
      <c r="U12" s="62"/>
    </row>
    <row r="13" spans="1:21" s="37" customFormat="1" ht="52.5">
      <c r="A13" s="57">
        <v>9</v>
      </c>
      <c r="B13" s="58" t="s">
        <v>987</v>
      </c>
      <c r="C13" s="58"/>
      <c r="D13" s="49" t="s">
        <v>988</v>
      </c>
      <c r="E13" s="49"/>
      <c r="F13" s="49" t="s">
        <v>30</v>
      </c>
      <c r="G13" s="49" t="s">
        <v>989</v>
      </c>
      <c r="H13" s="55" t="s">
        <v>990</v>
      </c>
      <c r="I13" s="59">
        <v>2021</v>
      </c>
      <c r="J13" s="49" t="s">
        <v>991</v>
      </c>
      <c r="K13" s="49"/>
      <c r="L13" s="49" t="s">
        <v>992</v>
      </c>
      <c r="M13" s="49" t="s">
        <v>35</v>
      </c>
      <c r="N13" s="49" t="s">
        <v>993</v>
      </c>
      <c r="O13" s="55" t="s">
        <v>40</v>
      </c>
      <c r="P13" s="49" t="s">
        <v>40</v>
      </c>
      <c r="Q13" s="55" t="s">
        <v>38</v>
      </c>
      <c r="R13" s="55" t="s">
        <v>39</v>
      </c>
      <c r="S13" s="53"/>
      <c r="T13" s="49"/>
      <c r="U13" s="65"/>
    </row>
    <row r="14" spans="1:21" ht="52.5">
      <c r="A14" s="57">
        <v>10</v>
      </c>
      <c r="B14" s="66" t="s">
        <v>994</v>
      </c>
      <c r="C14" s="66"/>
      <c r="D14" s="49" t="s">
        <v>995</v>
      </c>
      <c r="E14" s="49" t="s">
        <v>996</v>
      </c>
      <c r="F14" s="49" t="s">
        <v>30</v>
      </c>
      <c r="G14" s="55" t="s">
        <v>997</v>
      </c>
      <c r="H14" s="55" t="s">
        <v>998</v>
      </c>
      <c r="I14" s="59">
        <v>2021</v>
      </c>
      <c r="J14" s="49" t="s">
        <v>999</v>
      </c>
      <c r="K14" s="49"/>
      <c r="L14" s="49" t="s">
        <v>1000</v>
      </c>
      <c r="M14" s="49" t="s">
        <v>52</v>
      </c>
      <c r="N14" s="49" t="s">
        <v>1001</v>
      </c>
      <c r="O14" s="55" t="s">
        <v>1002</v>
      </c>
      <c r="P14" s="49" t="s">
        <v>40</v>
      </c>
      <c r="Q14" s="55" t="s">
        <v>40</v>
      </c>
      <c r="R14" s="55" t="s">
        <v>40</v>
      </c>
      <c r="S14" s="53"/>
      <c r="T14" s="49"/>
      <c r="U14" s="65"/>
    </row>
    <row r="15" spans="1:21" ht="52.5">
      <c r="A15" s="57">
        <v>11</v>
      </c>
      <c r="B15" s="58" t="s">
        <v>1003</v>
      </c>
      <c r="C15" s="58"/>
      <c r="D15" s="49" t="s">
        <v>1004</v>
      </c>
      <c r="E15" s="49"/>
      <c r="F15" s="49" t="s">
        <v>1005</v>
      </c>
      <c r="G15" s="49" t="s">
        <v>1006</v>
      </c>
      <c r="H15" s="55" t="s">
        <v>40</v>
      </c>
      <c r="I15" s="59">
        <v>2021</v>
      </c>
      <c r="J15" s="49" t="s">
        <v>1007</v>
      </c>
      <c r="K15" s="49"/>
      <c r="L15" s="49" t="s">
        <v>1008</v>
      </c>
      <c r="M15" s="49" t="s">
        <v>35</v>
      </c>
      <c r="N15" s="55" t="s">
        <v>1002</v>
      </c>
      <c r="O15" s="55"/>
      <c r="P15" s="49" t="s">
        <v>40</v>
      </c>
      <c r="Q15" s="55" t="s">
        <v>40</v>
      </c>
      <c r="R15" s="55" t="s">
        <v>40</v>
      </c>
      <c r="S15" s="53"/>
      <c r="T15" s="49"/>
      <c r="U15" s="65"/>
    </row>
    <row r="16" spans="1:21" ht="73.5">
      <c r="A16" s="57">
        <v>12</v>
      </c>
      <c r="B16" s="58" t="s">
        <v>1009</v>
      </c>
      <c r="C16" s="58"/>
      <c r="D16" s="49" t="s">
        <v>1010</v>
      </c>
      <c r="E16" s="49"/>
      <c r="F16" s="49" t="s">
        <v>1011</v>
      </c>
      <c r="G16" s="67"/>
      <c r="H16" s="49" t="s">
        <v>1012</v>
      </c>
      <c r="I16" s="59">
        <v>2009</v>
      </c>
      <c r="J16" s="49" t="s">
        <v>1013</v>
      </c>
      <c r="K16" s="49"/>
      <c r="L16" s="49" t="s">
        <v>1014</v>
      </c>
      <c r="M16" s="49" t="s">
        <v>52</v>
      </c>
      <c r="N16" s="67"/>
      <c r="O16" s="55" t="s">
        <v>1015</v>
      </c>
      <c r="P16" s="49" t="s">
        <v>40</v>
      </c>
      <c r="Q16" s="55" t="s">
        <v>40</v>
      </c>
      <c r="R16" s="55" t="s">
        <v>40</v>
      </c>
      <c r="S16" s="53"/>
      <c r="T16" s="49"/>
      <c r="U16" s="65"/>
    </row>
    <row r="17" spans="1:21">
      <c r="A17" s="68"/>
      <c r="C17" s="69"/>
      <c r="D17" s="69"/>
      <c r="E17" s="69"/>
      <c r="F17" s="69"/>
      <c r="G17" s="70"/>
      <c r="H17" s="69"/>
      <c r="I17" s="71"/>
      <c r="J17" s="69"/>
      <c r="K17" s="69"/>
      <c r="L17" s="69"/>
      <c r="M17" s="69"/>
      <c r="N17" s="69"/>
      <c r="O17" s="69"/>
      <c r="P17" s="69"/>
      <c r="Q17" s="72"/>
      <c r="R17" s="36"/>
      <c r="S17" s="70"/>
      <c r="T17" s="69"/>
    </row>
    <row r="18" spans="1:21" s="76" customFormat="1" ht="27" customHeight="1">
      <c r="A18" s="73"/>
      <c r="B18" s="187" t="s">
        <v>1016</v>
      </c>
      <c r="C18" s="187"/>
      <c r="D18" s="187"/>
      <c r="E18" s="187"/>
      <c r="F18" s="187"/>
      <c r="G18" s="187"/>
      <c r="H18" s="187"/>
      <c r="I18" s="187"/>
      <c r="J18" s="187"/>
      <c r="K18" s="74"/>
      <c r="L18" s="69"/>
      <c r="M18" s="69"/>
      <c r="N18" s="69"/>
      <c r="O18" s="69"/>
      <c r="P18" s="69"/>
      <c r="Q18" s="72"/>
      <c r="R18" s="69"/>
      <c r="S18" s="70"/>
      <c r="T18" s="69"/>
      <c r="U18" s="75"/>
    </row>
    <row r="19" spans="1:21" s="76" customFormat="1" ht="41.25" customHeight="1">
      <c r="A19" s="73"/>
      <c r="B19" s="188" t="s">
        <v>1017</v>
      </c>
      <c r="C19" s="188"/>
      <c r="D19" s="188"/>
      <c r="E19" s="188"/>
      <c r="F19" s="188"/>
      <c r="G19" s="188"/>
      <c r="H19" s="188"/>
      <c r="I19" s="188"/>
      <c r="J19" s="188"/>
      <c r="K19" s="74"/>
      <c r="L19" s="69"/>
      <c r="M19" s="69"/>
      <c r="N19" s="69"/>
      <c r="O19" s="69"/>
      <c r="P19" s="69"/>
      <c r="Q19" s="72"/>
      <c r="R19" s="69"/>
      <c r="S19" s="70"/>
      <c r="T19" s="69"/>
      <c r="U19" s="75"/>
    </row>
    <row r="20" spans="1:21" s="76" customFormat="1" ht="28.5" customHeight="1">
      <c r="A20" s="73"/>
      <c r="B20" s="186" t="s">
        <v>1018</v>
      </c>
      <c r="C20" s="186"/>
      <c r="D20" s="186"/>
      <c r="E20" s="186"/>
      <c r="F20" s="186"/>
      <c r="G20" s="186"/>
      <c r="H20" s="186"/>
      <c r="I20" s="186"/>
      <c r="J20" s="186"/>
      <c r="K20" s="69"/>
      <c r="L20" s="69"/>
      <c r="M20" s="69"/>
      <c r="N20" s="69"/>
      <c r="O20" s="69"/>
      <c r="P20" s="69"/>
      <c r="Q20" s="72"/>
      <c r="R20" s="69"/>
      <c r="S20" s="70"/>
      <c r="T20" s="69"/>
      <c r="U20" s="75"/>
    </row>
    <row r="21" spans="1:21" s="76" customFormat="1" ht="57" customHeight="1">
      <c r="A21" s="77"/>
      <c r="B21" s="186" t="s">
        <v>1019</v>
      </c>
      <c r="C21" s="186"/>
      <c r="D21" s="186"/>
      <c r="E21" s="186"/>
      <c r="F21" s="186"/>
      <c r="G21" s="186"/>
      <c r="H21" s="186"/>
      <c r="I21" s="186"/>
      <c r="J21" s="186"/>
      <c r="K21" s="69"/>
      <c r="L21" s="69"/>
      <c r="M21" s="78"/>
      <c r="N21" s="78"/>
      <c r="O21" s="78"/>
      <c r="P21" s="34"/>
      <c r="Q21" s="34"/>
      <c r="R21" s="34"/>
      <c r="S21" s="70"/>
      <c r="T21" s="69"/>
      <c r="U21" s="75"/>
    </row>
    <row r="22" spans="1:21" s="76" customFormat="1" ht="28.5" customHeight="1">
      <c r="A22" s="77"/>
      <c r="B22" s="186" t="s">
        <v>1020</v>
      </c>
      <c r="C22" s="186"/>
      <c r="D22" s="186"/>
      <c r="E22" s="186"/>
      <c r="F22" s="186"/>
      <c r="G22" s="186"/>
      <c r="H22" s="186"/>
      <c r="I22" s="186"/>
      <c r="J22" s="186"/>
      <c r="K22" s="69"/>
      <c r="L22" s="69"/>
      <c r="M22" s="78"/>
      <c r="N22" s="78"/>
      <c r="O22" s="78"/>
      <c r="P22" s="34"/>
      <c r="Q22" s="34"/>
      <c r="R22" s="34"/>
      <c r="S22" s="70"/>
      <c r="T22" s="69"/>
      <c r="U22" s="75"/>
    </row>
    <row r="23" spans="1:21" s="76" customFormat="1" ht="62.25" customHeight="1">
      <c r="A23" s="73"/>
      <c r="B23" s="186" t="s">
        <v>1021</v>
      </c>
      <c r="C23" s="186"/>
      <c r="D23" s="186"/>
      <c r="E23" s="186"/>
      <c r="F23" s="186"/>
      <c r="G23" s="186"/>
      <c r="H23" s="186"/>
      <c r="I23" s="186"/>
      <c r="J23" s="186"/>
      <c r="K23" s="69"/>
      <c r="L23" s="69"/>
      <c r="M23" s="69"/>
      <c r="N23" s="69"/>
      <c r="O23" s="69"/>
      <c r="P23" s="69"/>
      <c r="Q23" s="72"/>
      <c r="R23" s="69"/>
      <c r="S23" s="70"/>
      <c r="T23" s="69"/>
      <c r="U23" s="75"/>
    </row>
    <row r="24" spans="1:21" s="76" customFormat="1" ht="50.25" customHeight="1">
      <c r="A24" s="73"/>
      <c r="B24" s="186" t="s">
        <v>1022</v>
      </c>
      <c r="C24" s="186"/>
      <c r="D24" s="186"/>
      <c r="E24" s="186"/>
      <c r="F24" s="186"/>
      <c r="G24" s="186"/>
      <c r="H24" s="186"/>
      <c r="I24" s="186"/>
      <c r="J24" s="186"/>
      <c r="K24" s="69"/>
      <c r="L24" s="69"/>
      <c r="M24" s="69"/>
      <c r="N24" s="69"/>
      <c r="O24" s="69"/>
      <c r="P24" s="69"/>
      <c r="Q24" s="72"/>
      <c r="R24" s="69"/>
      <c r="S24" s="70"/>
      <c r="T24" s="69"/>
      <c r="U24" s="75"/>
    </row>
    <row r="25" spans="1:21" s="76" customFormat="1" ht="21" customHeight="1">
      <c r="A25" s="77"/>
      <c r="B25" s="186" t="s">
        <v>1023</v>
      </c>
      <c r="C25" s="186"/>
      <c r="D25" s="186"/>
      <c r="E25" s="186"/>
      <c r="F25" s="186"/>
      <c r="G25" s="186"/>
      <c r="H25" s="186"/>
      <c r="I25" s="186"/>
      <c r="J25" s="186"/>
      <c r="K25" s="69"/>
      <c r="L25" s="78"/>
      <c r="M25" s="78"/>
      <c r="N25" s="78"/>
      <c r="O25" s="78"/>
      <c r="P25" s="34"/>
      <c r="Q25" s="34"/>
      <c r="R25" s="34"/>
      <c r="S25" s="70"/>
      <c r="T25" s="69"/>
      <c r="U25" s="75"/>
    </row>
    <row r="26" spans="1:21">
      <c r="S26" s="70"/>
      <c r="T26" s="69"/>
    </row>
    <row r="27" spans="1:21">
      <c r="S27" s="70"/>
      <c r="T27" s="69"/>
    </row>
    <row r="28" spans="1:21">
      <c r="S28" s="70"/>
      <c r="T28" s="69"/>
    </row>
    <row r="29" spans="1:21">
      <c r="S29" s="70"/>
      <c r="T29" s="69"/>
    </row>
    <row r="30" spans="1:21">
      <c r="S30" s="70"/>
      <c r="T30" s="69"/>
    </row>
    <row r="31" spans="1:21">
      <c r="S31" s="70"/>
      <c r="T31" s="69"/>
    </row>
    <row r="32" spans="1:21">
      <c r="S32" s="70"/>
      <c r="T32" s="69"/>
    </row>
    <row r="33" spans="19:20">
      <c r="S33" s="70"/>
      <c r="T33" s="69"/>
    </row>
    <row r="34" spans="19:20">
      <c r="S34" s="70"/>
      <c r="T34" s="69"/>
    </row>
    <row r="35" spans="19:20">
      <c r="S35" s="70"/>
      <c r="T35" s="69"/>
    </row>
    <row r="36" spans="19:20">
      <c r="S36" s="70"/>
      <c r="T36" s="69"/>
    </row>
    <row r="37" spans="19:20">
      <c r="S37" s="70"/>
      <c r="T37" s="69"/>
    </row>
    <row r="38" spans="19:20">
      <c r="S38" s="70"/>
      <c r="T38" s="69"/>
    </row>
    <row r="39" spans="19:20">
      <c r="S39" s="70"/>
      <c r="T39" s="69"/>
    </row>
    <row r="40" spans="19:20">
      <c r="S40" s="70"/>
      <c r="T40" s="69"/>
    </row>
    <row r="41" spans="19:20">
      <c r="S41" s="70"/>
      <c r="T41" s="69"/>
    </row>
    <row r="42" spans="19:20">
      <c r="S42" s="70"/>
      <c r="T42" s="69"/>
    </row>
    <row r="43" spans="19:20">
      <c r="S43" s="70"/>
      <c r="T43" s="69"/>
    </row>
    <row r="44" spans="19:20">
      <c r="S44" s="70"/>
      <c r="T44" s="69"/>
    </row>
    <row r="45" spans="19:20">
      <c r="S45" s="70"/>
      <c r="T45" s="69"/>
    </row>
    <row r="46" spans="19:20">
      <c r="S46" s="70"/>
      <c r="T46" s="69"/>
    </row>
    <row r="47" spans="19:20">
      <c r="S47" s="70"/>
      <c r="T47" s="69"/>
    </row>
    <row r="48" spans="19:20">
      <c r="S48" s="70"/>
      <c r="T48" s="69"/>
    </row>
    <row r="49" spans="19:20">
      <c r="S49" s="70"/>
      <c r="T49" s="69"/>
    </row>
    <row r="50" spans="19:20">
      <c r="S50" s="70"/>
      <c r="T50" s="69"/>
    </row>
    <row r="51" spans="19:20">
      <c r="S51" s="70"/>
      <c r="T51" s="69"/>
    </row>
    <row r="52" spans="19:20">
      <c r="S52" s="70"/>
      <c r="T52" s="69"/>
    </row>
    <row r="53" spans="19:20">
      <c r="S53" s="70"/>
      <c r="T53" s="69"/>
    </row>
    <row r="54" spans="19:20">
      <c r="S54" s="70"/>
      <c r="T54" s="69"/>
    </row>
    <row r="55" spans="19:20">
      <c r="S55" s="70"/>
      <c r="T55" s="69"/>
    </row>
    <row r="56" spans="19:20">
      <c r="S56" s="70"/>
      <c r="T56" s="69"/>
    </row>
    <row r="57" spans="19:20">
      <c r="S57" s="70"/>
      <c r="T57" s="69"/>
    </row>
    <row r="58" spans="19:20">
      <c r="S58" s="70"/>
      <c r="T58" s="69"/>
    </row>
    <row r="59" spans="19:20">
      <c r="S59" s="70"/>
      <c r="T59" s="69"/>
    </row>
    <row r="60" spans="19:20">
      <c r="S60" s="70"/>
      <c r="T60" s="69"/>
    </row>
    <row r="61" spans="19:20">
      <c r="S61" s="70"/>
      <c r="T61" s="69"/>
    </row>
    <row r="62" spans="19:20">
      <c r="S62" s="70"/>
      <c r="T62" s="69"/>
    </row>
    <row r="63" spans="19:20">
      <c r="S63" s="70"/>
      <c r="T63" s="69"/>
    </row>
    <row r="64" spans="19:20">
      <c r="S64" s="70"/>
      <c r="T64" s="69"/>
    </row>
    <row r="65" spans="19:20">
      <c r="S65" s="70"/>
      <c r="T65" s="69"/>
    </row>
    <row r="66" spans="19:20">
      <c r="S66" s="70"/>
      <c r="T66" s="69"/>
    </row>
    <row r="67" spans="19:20">
      <c r="S67" s="70"/>
      <c r="T67" s="69"/>
    </row>
    <row r="68" spans="19:20">
      <c r="S68" s="70"/>
      <c r="T68" s="69"/>
    </row>
    <row r="69" spans="19:20">
      <c r="S69" s="70"/>
      <c r="T69" s="69"/>
    </row>
    <row r="70" spans="19:20">
      <c r="S70" s="70"/>
      <c r="T70" s="69"/>
    </row>
    <row r="71" spans="19:20">
      <c r="S71" s="70"/>
      <c r="T71" s="69"/>
    </row>
    <row r="72" spans="19:20">
      <c r="S72" s="70"/>
      <c r="T72" s="69"/>
    </row>
    <row r="73" spans="19:20">
      <c r="S73" s="70"/>
      <c r="T73" s="69"/>
    </row>
    <row r="74" spans="19:20">
      <c r="S74" s="70"/>
      <c r="T74" s="69"/>
    </row>
    <row r="75" spans="19:20">
      <c r="S75" s="70"/>
      <c r="T75" s="69"/>
    </row>
    <row r="76" spans="19:20">
      <c r="S76" s="70"/>
      <c r="T76" s="69"/>
    </row>
    <row r="77" spans="19:20">
      <c r="S77" s="70"/>
      <c r="T77" s="69"/>
    </row>
    <row r="78" spans="19:20">
      <c r="S78" s="70"/>
      <c r="T78" s="69"/>
    </row>
    <row r="79" spans="19:20">
      <c r="S79" s="70"/>
      <c r="T79" s="69"/>
    </row>
    <row r="80" spans="19:20">
      <c r="S80" s="70"/>
      <c r="T80" s="69"/>
    </row>
    <row r="81" spans="19:20">
      <c r="S81" s="70"/>
      <c r="T81" s="69"/>
    </row>
    <row r="82" spans="19:20">
      <c r="S82" s="70"/>
      <c r="T82" s="69"/>
    </row>
    <row r="83" spans="19:20">
      <c r="S83" s="70"/>
      <c r="T83" s="69"/>
    </row>
    <row r="84" spans="19:20">
      <c r="S84" s="70"/>
      <c r="T84" s="69"/>
    </row>
    <row r="85" spans="19:20">
      <c r="S85" s="70"/>
      <c r="T85" s="69"/>
    </row>
    <row r="86" spans="19:20">
      <c r="S86" s="70"/>
      <c r="T86" s="69"/>
    </row>
    <row r="87" spans="19:20">
      <c r="S87" s="70"/>
      <c r="T87" s="69"/>
    </row>
    <row r="88" spans="19:20">
      <c r="S88" s="70"/>
      <c r="T88" s="69"/>
    </row>
    <row r="89" spans="19:20">
      <c r="S89" s="70"/>
      <c r="T89" s="69"/>
    </row>
    <row r="90" spans="19:20">
      <c r="S90" s="70"/>
      <c r="T90" s="69"/>
    </row>
    <row r="91" spans="19:20">
      <c r="S91" s="70"/>
      <c r="T91" s="69"/>
    </row>
    <row r="92" spans="19:20">
      <c r="S92" s="70"/>
      <c r="T92" s="69"/>
    </row>
    <row r="93" spans="19:20">
      <c r="S93" s="70"/>
      <c r="T93" s="69"/>
    </row>
    <row r="94" spans="19:20">
      <c r="S94" s="70"/>
      <c r="T94" s="69"/>
    </row>
    <row r="95" spans="19:20">
      <c r="S95" s="70"/>
      <c r="T95" s="69"/>
    </row>
    <row r="96" spans="19:20">
      <c r="S96" s="70"/>
      <c r="T96" s="69"/>
    </row>
    <row r="97" spans="19:20">
      <c r="S97" s="70"/>
      <c r="T97" s="69"/>
    </row>
    <row r="98" spans="19:20">
      <c r="S98" s="70"/>
      <c r="T98" s="69"/>
    </row>
    <row r="99" spans="19:20">
      <c r="S99" s="70"/>
      <c r="T99" s="69"/>
    </row>
    <row r="100" spans="19:20">
      <c r="S100" s="70"/>
      <c r="T100" s="69"/>
    </row>
    <row r="101" spans="19:20">
      <c r="S101" s="70"/>
      <c r="T101" s="69"/>
    </row>
    <row r="102" spans="19:20">
      <c r="S102" s="70"/>
      <c r="T102" s="69"/>
    </row>
    <row r="103" spans="19:20">
      <c r="S103" s="70"/>
      <c r="T103" s="69"/>
    </row>
    <row r="104" spans="19:20">
      <c r="S104" s="70"/>
      <c r="T104" s="69"/>
    </row>
    <row r="105" spans="19:20">
      <c r="S105" s="70"/>
      <c r="T105" s="69"/>
    </row>
    <row r="106" spans="19:20">
      <c r="S106" s="70"/>
      <c r="T106" s="69"/>
    </row>
    <row r="107" spans="19:20">
      <c r="S107" s="70"/>
      <c r="T107" s="69"/>
    </row>
    <row r="108" spans="19:20">
      <c r="S108" s="70"/>
      <c r="T108" s="69"/>
    </row>
    <row r="109" spans="19:20">
      <c r="S109" s="70"/>
      <c r="T109" s="69"/>
    </row>
    <row r="110" spans="19:20">
      <c r="S110" s="70"/>
      <c r="T110" s="69"/>
    </row>
    <row r="111" spans="19:20">
      <c r="S111" s="70"/>
      <c r="T111" s="69"/>
    </row>
    <row r="112" spans="19:20">
      <c r="S112" s="70"/>
      <c r="T112" s="69"/>
    </row>
    <row r="113" spans="19:20">
      <c r="S113" s="70"/>
      <c r="T113" s="69"/>
    </row>
    <row r="114" spans="19:20">
      <c r="S114" s="70"/>
      <c r="T114" s="69"/>
    </row>
    <row r="115" spans="19:20">
      <c r="S115" s="70"/>
      <c r="T115" s="69"/>
    </row>
    <row r="116" spans="19:20">
      <c r="S116" s="70"/>
      <c r="T116" s="69"/>
    </row>
    <row r="117" spans="19:20">
      <c r="S117" s="70"/>
      <c r="T117" s="69"/>
    </row>
    <row r="118" spans="19:20">
      <c r="S118" s="70"/>
      <c r="T118" s="69"/>
    </row>
    <row r="119" spans="19:20">
      <c r="S119" s="70"/>
      <c r="T119" s="69"/>
    </row>
    <row r="120" spans="19:20">
      <c r="S120" s="70"/>
      <c r="T120" s="69"/>
    </row>
    <row r="121" spans="19:20">
      <c r="S121" s="70"/>
      <c r="T121" s="69"/>
    </row>
    <row r="122" spans="19:20">
      <c r="S122" s="70"/>
      <c r="T122" s="69"/>
    </row>
    <row r="123" spans="19:20">
      <c r="S123" s="70"/>
      <c r="T123" s="69"/>
    </row>
    <row r="124" spans="19:20">
      <c r="S124" s="70"/>
      <c r="T124" s="69"/>
    </row>
    <row r="125" spans="19:20">
      <c r="S125" s="70"/>
      <c r="T125" s="69"/>
    </row>
    <row r="126" spans="19:20">
      <c r="S126" s="70"/>
      <c r="T126" s="69"/>
    </row>
    <row r="127" spans="19:20">
      <c r="S127" s="70"/>
      <c r="T127" s="69"/>
    </row>
    <row r="128" spans="19:20">
      <c r="S128" s="70"/>
      <c r="T128" s="69"/>
    </row>
    <row r="129" spans="19:20">
      <c r="S129" s="70"/>
      <c r="T129" s="69"/>
    </row>
    <row r="130" spans="19:20">
      <c r="S130" s="70"/>
      <c r="T130" s="69"/>
    </row>
    <row r="131" spans="19:20">
      <c r="S131" s="70"/>
      <c r="T131" s="69"/>
    </row>
    <row r="132" spans="19:20">
      <c r="S132" s="70"/>
      <c r="T132" s="69"/>
    </row>
    <row r="133" spans="19:20">
      <c r="S133" s="70"/>
      <c r="T133" s="69"/>
    </row>
    <row r="134" spans="19:20">
      <c r="S134" s="70"/>
      <c r="T134" s="69"/>
    </row>
    <row r="135" spans="19:20">
      <c r="S135" s="70"/>
      <c r="T135" s="69"/>
    </row>
    <row r="136" spans="19:20">
      <c r="S136" s="70"/>
      <c r="T136" s="69"/>
    </row>
    <row r="137" spans="19:20">
      <c r="S137" s="70"/>
      <c r="T137" s="69"/>
    </row>
    <row r="138" spans="19:20">
      <c r="S138" s="70"/>
      <c r="T138" s="69"/>
    </row>
    <row r="139" spans="19:20">
      <c r="S139" s="70"/>
      <c r="T139" s="69"/>
    </row>
    <row r="140" spans="19:20">
      <c r="S140" s="70"/>
      <c r="T140" s="69"/>
    </row>
    <row r="141" spans="19:20">
      <c r="S141" s="70"/>
      <c r="T141" s="69"/>
    </row>
    <row r="142" spans="19:20">
      <c r="S142" s="70"/>
      <c r="T142" s="69"/>
    </row>
    <row r="143" spans="19:20">
      <c r="S143" s="70"/>
      <c r="T143" s="69"/>
    </row>
    <row r="144" spans="19:20">
      <c r="S144" s="70"/>
      <c r="T144" s="69"/>
    </row>
    <row r="145" spans="19:20">
      <c r="S145" s="70"/>
      <c r="T145" s="69"/>
    </row>
    <row r="146" spans="19:20">
      <c r="S146" s="70"/>
      <c r="T146" s="69"/>
    </row>
    <row r="147" spans="19:20">
      <c r="S147" s="70"/>
      <c r="T147" s="69"/>
    </row>
    <row r="148" spans="19:20">
      <c r="S148" s="70"/>
      <c r="T148" s="69"/>
    </row>
    <row r="149" spans="19:20">
      <c r="S149" s="70"/>
      <c r="T149" s="69"/>
    </row>
    <row r="150" spans="19:20">
      <c r="S150" s="70"/>
      <c r="T150" s="69"/>
    </row>
    <row r="151" spans="19:20">
      <c r="S151" s="70"/>
      <c r="T151" s="69"/>
    </row>
    <row r="152" spans="19:20">
      <c r="S152" s="70"/>
      <c r="T152" s="69"/>
    </row>
    <row r="153" spans="19:20">
      <c r="S153" s="70"/>
      <c r="T153" s="69"/>
    </row>
    <row r="154" spans="19:20">
      <c r="S154" s="70"/>
      <c r="T154" s="69"/>
    </row>
    <row r="155" spans="19:20">
      <c r="S155" s="70"/>
      <c r="T155" s="69"/>
    </row>
    <row r="156" spans="19:20">
      <c r="S156" s="70"/>
      <c r="T156" s="69"/>
    </row>
    <row r="157" spans="19:20">
      <c r="S157" s="70"/>
      <c r="T157" s="69"/>
    </row>
    <row r="158" spans="19:20">
      <c r="S158" s="70"/>
      <c r="T158" s="69"/>
    </row>
    <row r="159" spans="19:20">
      <c r="S159" s="70"/>
      <c r="T159" s="69"/>
    </row>
    <row r="160" spans="19:20">
      <c r="S160" s="70"/>
      <c r="T160" s="69"/>
    </row>
    <row r="161" spans="19:20">
      <c r="S161" s="70"/>
      <c r="T161" s="69"/>
    </row>
    <row r="162" spans="19:20">
      <c r="S162" s="70"/>
      <c r="T162" s="69"/>
    </row>
    <row r="163" spans="19:20">
      <c r="S163" s="70"/>
      <c r="T163" s="69"/>
    </row>
    <row r="164" spans="19:20">
      <c r="S164" s="70"/>
      <c r="T164" s="69"/>
    </row>
    <row r="165" spans="19:20">
      <c r="S165" s="70"/>
      <c r="T165" s="69"/>
    </row>
    <row r="166" spans="19:20">
      <c r="S166" s="70"/>
      <c r="T166" s="69"/>
    </row>
    <row r="167" spans="19:20">
      <c r="S167" s="70"/>
      <c r="T167" s="69"/>
    </row>
    <row r="168" spans="19:20">
      <c r="S168" s="70"/>
      <c r="T168" s="69"/>
    </row>
    <row r="169" spans="19:20">
      <c r="S169" s="70"/>
      <c r="T169" s="69"/>
    </row>
    <row r="170" spans="19:20">
      <c r="S170" s="70"/>
      <c r="T170" s="69"/>
    </row>
    <row r="171" spans="19:20">
      <c r="S171" s="70"/>
      <c r="T171" s="69"/>
    </row>
    <row r="172" spans="19:20">
      <c r="S172" s="70"/>
      <c r="T172" s="69"/>
    </row>
    <row r="173" spans="19:20">
      <c r="S173" s="70"/>
      <c r="T173" s="69"/>
    </row>
    <row r="174" spans="19:20">
      <c r="S174" s="70"/>
      <c r="T174" s="69"/>
    </row>
    <row r="175" spans="19:20">
      <c r="S175" s="70"/>
      <c r="T175" s="69"/>
    </row>
    <row r="176" spans="19:20">
      <c r="S176" s="70"/>
      <c r="T176" s="69"/>
    </row>
    <row r="177" spans="19:20">
      <c r="S177" s="70"/>
      <c r="T177" s="69"/>
    </row>
    <row r="178" spans="19:20">
      <c r="S178" s="70"/>
      <c r="T178" s="69"/>
    </row>
    <row r="179" spans="19:20">
      <c r="S179" s="70"/>
      <c r="T179" s="69"/>
    </row>
    <row r="180" spans="19:20">
      <c r="S180" s="70"/>
      <c r="T180" s="69"/>
    </row>
    <row r="181" spans="19:20">
      <c r="S181" s="70"/>
      <c r="T181" s="69"/>
    </row>
    <row r="182" spans="19:20">
      <c r="S182" s="70"/>
      <c r="T182" s="69"/>
    </row>
    <row r="183" spans="19:20">
      <c r="S183" s="70"/>
      <c r="T183" s="69"/>
    </row>
    <row r="184" spans="19:20">
      <c r="S184" s="70"/>
      <c r="T184" s="69"/>
    </row>
    <row r="185" spans="19:20">
      <c r="S185" s="70"/>
      <c r="T185" s="69"/>
    </row>
    <row r="186" spans="19:20">
      <c r="S186" s="70"/>
      <c r="T186" s="69"/>
    </row>
    <row r="187" spans="19:20">
      <c r="S187" s="70"/>
      <c r="T187" s="69"/>
    </row>
    <row r="188" spans="19:20">
      <c r="S188" s="70"/>
      <c r="T188" s="69"/>
    </row>
    <row r="189" spans="19:20">
      <c r="S189" s="70"/>
      <c r="T189" s="69"/>
    </row>
    <row r="190" spans="19:20">
      <c r="S190" s="70"/>
      <c r="T190" s="69"/>
    </row>
    <row r="191" spans="19:20">
      <c r="S191" s="70"/>
      <c r="T191" s="69"/>
    </row>
    <row r="192" spans="19:20">
      <c r="S192" s="70"/>
      <c r="T192" s="69"/>
    </row>
    <row r="193" spans="19:20">
      <c r="S193" s="70"/>
      <c r="T193" s="69"/>
    </row>
    <row r="194" spans="19:20">
      <c r="S194" s="70"/>
      <c r="T194" s="69"/>
    </row>
    <row r="195" spans="19:20">
      <c r="S195" s="70"/>
      <c r="T195" s="69"/>
    </row>
    <row r="196" spans="19:20">
      <c r="S196" s="70"/>
      <c r="T196" s="69"/>
    </row>
    <row r="197" spans="19:20">
      <c r="S197" s="70"/>
      <c r="T197" s="69"/>
    </row>
    <row r="198" spans="19:20">
      <c r="S198" s="70"/>
      <c r="T198" s="69"/>
    </row>
    <row r="199" spans="19:20">
      <c r="S199" s="70"/>
      <c r="T199" s="69"/>
    </row>
    <row r="200" spans="19:20">
      <c r="S200" s="70"/>
      <c r="T200" s="69"/>
    </row>
    <row r="201" spans="19:20">
      <c r="S201" s="70"/>
      <c r="T201" s="69"/>
    </row>
    <row r="202" spans="19:20">
      <c r="S202" s="70"/>
      <c r="T202" s="69"/>
    </row>
    <row r="203" spans="19:20">
      <c r="S203" s="70"/>
      <c r="T203" s="69"/>
    </row>
    <row r="204" spans="19:20">
      <c r="S204" s="70"/>
      <c r="T204" s="69"/>
    </row>
    <row r="205" spans="19:20">
      <c r="S205" s="70"/>
      <c r="T205" s="69"/>
    </row>
    <row r="206" spans="19:20">
      <c r="S206" s="70"/>
      <c r="T206" s="69"/>
    </row>
    <row r="207" spans="19:20">
      <c r="S207" s="70"/>
      <c r="T207" s="69"/>
    </row>
    <row r="208" spans="19:20">
      <c r="S208" s="70"/>
      <c r="T208" s="69"/>
    </row>
    <row r="209" spans="19:20">
      <c r="S209" s="70"/>
      <c r="T209" s="69"/>
    </row>
    <row r="210" spans="19:20">
      <c r="S210" s="70"/>
      <c r="T210" s="69"/>
    </row>
    <row r="211" spans="19:20">
      <c r="S211" s="70"/>
      <c r="T211" s="69"/>
    </row>
    <row r="212" spans="19:20">
      <c r="S212" s="70"/>
      <c r="T212" s="69"/>
    </row>
    <row r="213" spans="19:20">
      <c r="S213" s="70"/>
      <c r="T213" s="69"/>
    </row>
    <row r="214" spans="19:20">
      <c r="S214" s="70"/>
      <c r="T214" s="69"/>
    </row>
    <row r="215" spans="19:20">
      <c r="S215" s="70"/>
      <c r="T215" s="69"/>
    </row>
    <row r="216" spans="19:20">
      <c r="S216" s="70"/>
      <c r="T216" s="69"/>
    </row>
    <row r="217" spans="19:20">
      <c r="S217" s="70"/>
      <c r="T217" s="69"/>
    </row>
    <row r="218" spans="19:20">
      <c r="S218" s="70"/>
      <c r="T218" s="69"/>
    </row>
    <row r="219" spans="19:20">
      <c r="S219" s="70"/>
      <c r="T219" s="69"/>
    </row>
    <row r="220" spans="19:20">
      <c r="S220" s="70"/>
      <c r="T220" s="69"/>
    </row>
    <row r="221" spans="19:20">
      <c r="S221" s="70"/>
      <c r="T221" s="69"/>
    </row>
    <row r="222" spans="19:20">
      <c r="S222" s="70"/>
      <c r="T222" s="69"/>
    </row>
    <row r="223" spans="19:20">
      <c r="S223" s="70"/>
      <c r="T223" s="69"/>
    </row>
    <row r="224" spans="19:20">
      <c r="S224" s="70"/>
      <c r="T224" s="69"/>
    </row>
    <row r="225" spans="19:20">
      <c r="S225" s="70"/>
      <c r="T225" s="69"/>
    </row>
    <row r="226" spans="19:20">
      <c r="S226" s="70"/>
      <c r="T226" s="69"/>
    </row>
    <row r="227" spans="19:20">
      <c r="S227" s="70"/>
      <c r="T227" s="69"/>
    </row>
    <row r="228" spans="19:20">
      <c r="S228" s="70"/>
      <c r="T228" s="69"/>
    </row>
    <row r="229" spans="19:20">
      <c r="S229" s="70"/>
      <c r="T229" s="69"/>
    </row>
    <row r="230" spans="19:20">
      <c r="S230" s="70"/>
      <c r="T230" s="69"/>
    </row>
    <row r="231" spans="19:20">
      <c r="S231" s="70"/>
      <c r="T231" s="69"/>
    </row>
    <row r="232" spans="19:20">
      <c r="S232" s="70"/>
      <c r="T232" s="69"/>
    </row>
    <row r="233" spans="19:20">
      <c r="S233" s="70"/>
      <c r="T233" s="69"/>
    </row>
    <row r="234" spans="19:20">
      <c r="S234" s="70"/>
      <c r="T234" s="69"/>
    </row>
    <row r="235" spans="19:20">
      <c r="S235" s="70"/>
      <c r="T235" s="69"/>
    </row>
    <row r="236" spans="19:20">
      <c r="S236" s="70"/>
      <c r="T236" s="69"/>
    </row>
    <row r="237" spans="19:20">
      <c r="S237" s="70"/>
      <c r="T237" s="69"/>
    </row>
    <row r="238" spans="19:20">
      <c r="S238" s="70"/>
      <c r="T238" s="69"/>
    </row>
    <row r="239" spans="19:20">
      <c r="S239" s="70"/>
      <c r="T239" s="69"/>
    </row>
    <row r="240" spans="19:20">
      <c r="S240" s="70"/>
      <c r="T240" s="69"/>
    </row>
    <row r="241" spans="19:20">
      <c r="S241" s="70"/>
      <c r="T241" s="69"/>
    </row>
    <row r="242" spans="19:20">
      <c r="S242" s="70"/>
      <c r="T242" s="69"/>
    </row>
    <row r="243" spans="19:20">
      <c r="S243" s="70"/>
      <c r="T243" s="69"/>
    </row>
    <row r="244" spans="19:20">
      <c r="S244" s="70"/>
      <c r="T244" s="69"/>
    </row>
    <row r="245" spans="19:20">
      <c r="S245" s="70"/>
      <c r="T245" s="69"/>
    </row>
    <row r="246" spans="19:20">
      <c r="S246" s="70"/>
      <c r="T246" s="69"/>
    </row>
    <row r="247" spans="19:20">
      <c r="S247" s="70"/>
      <c r="T247" s="69"/>
    </row>
    <row r="248" spans="19:20">
      <c r="S248" s="70"/>
      <c r="T248" s="69"/>
    </row>
    <row r="249" spans="19:20">
      <c r="S249" s="70"/>
      <c r="T249" s="69"/>
    </row>
    <row r="250" spans="19:20">
      <c r="S250" s="70"/>
      <c r="T250" s="69"/>
    </row>
    <row r="251" spans="19:20">
      <c r="S251" s="70"/>
      <c r="T251" s="69"/>
    </row>
    <row r="252" spans="19:20">
      <c r="S252" s="70"/>
      <c r="T252" s="69"/>
    </row>
    <row r="253" spans="19:20">
      <c r="S253" s="70"/>
      <c r="T253" s="69"/>
    </row>
    <row r="254" spans="19:20">
      <c r="S254" s="70"/>
      <c r="T254" s="69"/>
    </row>
    <row r="255" spans="19:20">
      <c r="S255" s="70"/>
      <c r="T255" s="69"/>
    </row>
    <row r="256" spans="19:20">
      <c r="S256" s="70"/>
      <c r="T256" s="69"/>
    </row>
    <row r="257" spans="19:20">
      <c r="S257" s="70"/>
      <c r="T257" s="69"/>
    </row>
    <row r="258" spans="19:20">
      <c r="S258" s="70"/>
      <c r="T258" s="69"/>
    </row>
    <row r="259" spans="19:20">
      <c r="S259" s="70"/>
      <c r="T259" s="69"/>
    </row>
    <row r="260" spans="19:20">
      <c r="S260" s="70"/>
      <c r="T260" s="69"/>
    </row>
    <row r="261" spans="19:20">
      <c r="S261" s="70"/>
      <c r="T261" s="69"/>
    </row>
    <row r="262" spans="19:20">
      <c r="S262" s="70"/>
      <c r="T262" s="69"/>
    </row>
    <row r="263" spans="19:20">
      <c r="S263" s="70"/>
      <c r="T263" s="69"/>
    </row>
    <row r="264" spans="19:20">
      <c r="S264" s="70"/>
      <c r="T264" s="69"/>
    </row>
    <row r="265" spans="19:20">
      <c r="S265" s="70"/>
      <c r="T265" s="69"/>
    </row>
    <row r="266" spans="19:20">
      <c r="S266" s="70"/>
      <c r="T266" s="69"/>
    </row>
    <row r="267" spans="19:20">
      <c r="S267" s="70"/>
      <c r="T267" s="69"/>
    </row>
    <row r="268" spans="19:20">
      <c r="S268" s="70"/>
      <c r="T268" s="69"/>
    </row>
    <row r="269" spans="19:20">
      <c r="S269" s="70"/>
      <c r="T269" s="69"/>
    </row>
    <row r="270" spans="19:20">
      <c r="S270" s="70"/>
      <c r="T270" s="69"/>
    </row>
    <row r="271" spans="19:20">
      <c r="S271" s="70"/>
      <c r="T271" s="69"/>
    </row>
    <row r="272" spans="19:20">
      <c r="S272" s="70"/>
      <c r="T272" s="69"/>
    </row>
    <row r="273" spans="19:20">
      <c r="S273" s="70"/>
      <c r="T273" s="69"/>
    </row>
    <row r="274" spans="19:20">
      <c r="S274" s="70"/>
      <c r="T274" s="69"/>
    </row>
    <row r="275" spans="19:20">
      <c r="S275" s="70"/>
      <c r="T275" s="69"/>
    </row>
    <row r="276" spans="19:20">
      <c r="S276" s="70"/>
      <c r="T276" s="69"/>
    </row>
    <row r="277" spans="19:20">
      <c r="S277" s="70"/>
      <c r="T277" s="69"/>
    </row>
    <row r="278" spans="19:20">
      <c r="S278" s="70"/>
      <c r="T278" s="69"/>
    </row>
    <row r="279" spans="19:20">
      <c r="S279" s="70"/>
      <c r="T279" s="69"/>
    </row>
    <row r="280" spans="19:20">
      <c r="S280" s="70"/>
      <c r="T280" s="69"/>
    </row>
    <row r="281" spans="19:20">
      <c r="S281" s="70"/>
      <c r="T281" s="69"/>
    </row>
    <row r="282" spans="19:20">
      <c r="S282" s="70"/>
      <c r="T282" s="69"/>
    </row>
    <row r="283" spans="19:20">
      <c r="S283" s="70"/>
      <c r="T283" s="69"/>
    </row>
    <row r="284" spans="19:20">
      <c r="S284" s="70"/>
      <c r="T284" s="69"/>
    </row>
    <row r="285" spans="19:20">
      <c r="S285" s="70"/>
      <c r="T285" s="69"/>
    </row>
    <row r="286" spans="19:20">
      <c r="S286" s="70"/>
      <c r="T286" s="69"/>
    </row>
    <row r="287" spans="19:20">
      <c r="S287" s="70"/>
      <c r="T287" s="69"/>
    </row>
    <row r="288" spans="19:20">
      <c r="S288" s="70"/>
      <c r="T288" s="69"/>
    </row>
    <row r="289" spans="19:20">
      <c r="S289" s="70"/>
      <c r="T289" s="69"/>
    </row>
    <row r="290" spans="19:20">
      <c r="S290" s="70"/>
      <c r="T290" s="69"/>
    </row>
    <row r="291" spans="19:20">
      <c r="S291" s="70"/>
      <c r="T291" s="69"/>
    </row>
    <row r="292" spans="19:20">
      <c r="S292" s="70"/>
      <c r="T292" s="69"/>
    </row>
    <row r="293" spans="19:20">
      <c r="S293" s="70"/>
      <c r="T293" s="69"/>
    </row>
    <row r="294" spans="19:20">
      <c r="S294" s="70"/>
      <c r="T294" s="69"/>
    </row>
    <row r="295" spans="19:20">
      <c r="S295" s="70"/>
      <c r="T295" s="69"/>
    </row>
    <row r="296" spans="19:20">
      <c r="S296" s="70"/>
      <c r="T296" s="69"/>
    </row>
    <row r="297" spans="19:20">
      <c r="S297" s="70"/>
      <c r="T297" s="69"/>
    </row>
    <row r="298" spans="19:20">
      <c r="S298" s="70"/>
      <c r="T298" s="69"/>
    </row>
    <row r="299" spans="19:20">
      <c r="S299" s="70"/>
      <c r="T299" s="69"/>
    </row>
    <row r="300" spans="19:20">
      <c r="S300" s="70"/>
      <c r="T300" s="69"/>
    </row>
    <row r="301" spans="19:20">
      <c r="S301" s="70"/>
      <c r="T301" s="69"/>
    </row>
    <row r="302" spans="19:20">
      <c r="S302" s="70"/>
      <c r="T302" s="69"/>
    </row>
    <row r="303" spans="19:20">
      <c r="S303" s="70"/>
      <c r="T303" s="69"/>
    </row>
    <row r="304" spans="19:20">
      <c r="S304" s="70"/>
      <c r="T304" s="69"/>
    </row>
    <row r="305" spans="19:20">
      <c r="S305" s="70"/>
      <c r="T305" s="69"/>
    </row>
    <row r="306" spans="19:20">
      <c r="S306" s="70"/>
      <c r="T306" s="69"/>
    </row>
    <row r="307" spans="19:20">
      <c r="S307" s="70"/>
      <c r="T307" s="69"/>
    </row>
    <row r="308" spans="19:20">
      <c r="S308" s="70"/>
      <c r="T308" s="69"/>
    </row>
    <row r="309" spans="19:20">
      <c r="S309" s="70"/>
      <c r="T309" s="69"/>
    </row>
    <row r="310" spans="19:20">
      <c r="S310" s="70"/>
      <c r="T310" s="69"/>
    </row>
    <row r="311" spans="19:20">
      <c r="S311" s="70"/>
      <c r="T311" s="69"/>
    </row>
    <row r="312" spans="19:20">
      <c r="S312" s="70"/>
      <c r="T312" s="69"/>
    </row>
    <row r="313" spans="19:20">
      <c r="S313" s="70"/>
      <c r="T313" s="69"/>
    </row>
    <row r="314" spans="19:20">
      <c r="S314" s="70"/>
      <c r="T314" s="69"/>
    </row>
    <row r="315" spans="19:20">
      <c r="S315" s="70"/>
      <c r="T315" s="69"/>
    </row>
    <row r="316" spans="19:20">
      <c r="S316" s="70"/>
      <c r="T316" s="69"/>
    </row>
    <row r="317" spans="19:20">
      <c r="S317" s="70"/>
      <c r="T317" s="69"/>
    </row>
    <row r="318" spans="19:20">
      <c r="S318" s="70"/>
      <c r="T318" s="69"/>
    </row>
    <row r="319" spans="19:20">
      <c r="S319" s="70"/>
      <c r="T319" s="69"/>
    </row>
    <row r="320" spans="19:20">
      <c r="S320" s="70"/>
      <c r="T320" s="69"/>
    </row>
    <row r="321" spans="19:20">
      <c r="S321" s="70"/>
      <c r="T321" s="69"/>
    </row>
    <row r="322" spans="19:20">
      <c r="S322" s="70"/>
      <c r="T322" s="69"/>
    </row>
    <row r="323" spans="19:20">
      <c r="S323" s="70"/>
      <c r="T323" s="69"/>
    </row>
    <row r="324" spans="19:20">
      <c r="S324" s="70"/>
      <c r="T324" s="69"/>
    </row>
    <row r="325" spans="19:20">
      <c r="S325" s="70"/>
      <c r="T325" s="69"/>
    </row>
    <row r="326" spans="19:20">
      <c r="S326" s="70"/>
      <c r="T326" s="69"/>
    </row>
    <row r="327" spans="19:20">
      <c r="S327" s="70"/>
      <c r="T327" s="69"/>
    </row>
    <row r="328" spans="19:20">
      <c r="S328" s="70"/>
      <c r="T328" s="69"/>
    </row>
    <row r="329" spans="19:20">
      <c r="S329" s="70"/>
      <c r="T329" s="69"/>
    </row>
    <row r="330" spans="19:20">
      <c r="S330" s="70"/>
      <c r="T330" s="69"/>
    </row>
    <row r="331" spans="19:20">
      <c r="S331" s="70"/>
      <c r="T331" s="69"/>
    </row>
    <row r="332" spans="19:20">
      <c r="S332" s="70"/>
      <c r="T332" s="69"/>
    </row>
    <row r="333" spans="19:20">
      <c r="S333" s="70"/>
      <c r="T333" s="69"/>
    </row>
    <row r="334" spans="19:20">
      <c r="S334" s="70"/>
      <c r="T334" s="69"/>
    </row>
    <row r="335" spans="19:20">
      <c r="S335" s="70"/>
      <c r="T335" s="69"/>
    </row>
    <row r="336" spans="19:20">
      <c r="S336" s="70"/>
      <c r="T336" s="69"/>
    </row>
    <row r="337" spans="19:20">
      <c r="S337" s="70"/>
      <c r="T337" s="69"/>
    </row>
    <row r="338" spans="19:20">
      <c r="S338" s="70"/>
      <c r="T338" s="69"/>
    </row>
    <row r="339" spans="19:20">
      <c r="S339" s="70"/>
      <c r="T339" s="69"/>
    </row>
    <row r="340" spans="19:20">
      <c r="S340" s="70"/>
      <c r="T340" s="69"/>
    </row>
    <row r="341" spans="19:20">
      <c r="S341" s="70"/>
      <c r="T341" s="69"/>
    </row>
    <row r="342" spans="19:20">
      <c r="S342" s="70"/>
      <c r="T342" s="69"/>
    </row>
    <row r="343" spans="19:20">
      <c r="S343" s="70"/>
      <c r="T343" s="69"/>
    </row>
    <row r="344" spans="19:20">
      <c r="S344" s="70"/>
      <c r="T344" s="69"/>
    </row>
    <row r="345" spans="19:20">
      <c r="S345" s="70"/>
      <c r="T345" s="69"/>
    </row>
    <row r="346" spans="19:20">
      <c r="S346" s="70"/>
      <c r="T346" s="69"/>
    </row>
    <row r="347" spans="19:20">
      <c r="S347" s="70"/>
      <c r="T347" s="69"/>
    </row>
    <row r="348" spans="19:20">
      <c r="S348" s="70"/>
      <c r="T348" s="69"/>
    </row>
    <row r="349" spans="19:20">
      <c r="S349" s="70"/>
      <c r="T349" s="69"/>
    </row>
    <row r="350" spans="19:20">
      <c r="S350" s="70"/>
      <c r="T350" s="69"/>
    </row>
    <row r="351" spans="19:20">
      <c r="S351" s="70"/>
      <c r="T351" s="69"/>
    </row>
    <row r="352" spans="19:20">
      <c r="S352" s="70"/>
      <c r="T352" s="69"/>
    </row>
    <row r="353" spans="19:20">
      <c r="S353" s="70"/>
      <c r="T353" s="69"/>
    </row>
    <row r="354" spans="19:20">
      <c r="S354" s="70"/>
      <c r="T354" s="69"/>
    </row>
    <row r="355" spans="19:20">
      <c r="S355" s="70"/>
      <c r="T355" s="69"/>
    </row>
    <row r="356" spans="19:20">
      <c r="S356" s="70"/>
      <c r="T356" s="69"/>
    </row>
    <row r="357" spans="19:20">
      <c r="S357" s="70"/>
      <c r="T357" s="69"/>
    </row>
    <row r="358" spans="19:20">
      <c r="S358" s="70"/>
      <c r="T358" s="69"/>
    </row>
    <row r="359" spans="19:20">
      <c r="S359" s="70"/>
      <c r="T359" s="69"/>
    </row>
    <row r="360" spans="19:20">
      <c r="S360" s="70"/>
      <c r="T360" s="69"/>
    </row>
    <row r="361" spans="19:20">
      <c r="S361" s="70"/>
      <c r="T361" s="69"/>
    </row>
    <row r="362" spans="19:20">
      <c r="S362" s="70"/>
      <c r="T362" s="69"/>
    </row>
    <row r="363" spans="19:20">
      <c r="S363" s="70"/>
      <c r="T363" s="69"/>
    </row>
    <row r="364" spans="19:20">
      <c r="S364" s="70"/>
      <c r="T364" s="69"/>
    </row>
    <row r="365" spans="19:20">
      <c r="S365" s="70"/>
      <c r="T365" s="69"/>
    </row>
    <row r="366" spans="19:20">
      <c r="S366" s="70"/>
      <c r="T366" s="69"/>
    </row>
    <row r="367" spans="19:20">
      <c r="S367" s="70"/>
      <c r="T367" s="69"/>
    </row>
    <row r="368" spans="19:20">
      <c r="S368" s="70"/>
      <c r="T368" s="69"/>
    </row>
    <row r="369" spans="19:20">
      <c r="S369" s="70"/>
      <c r="T369" s="69"/>
    </row>
    <row r="370" spans="19:20">
      <c r="S370" s="70"/>
      <c r="T370" s="69"/>
    </row>
    <row r="371" spans="19:20">
      <c r="S371" s="70"/>
      <c r="T371" s="69"/>
    </row>
    <row r="372" spans="19:20">
      <c r="S372" s="70"/>
      <c r="T372" s="69"/>
    </row>
    <row r="373" spans="19:20">
      <c r="S373" s="70"/>
      <c r="T373" s="69"/>
    </row>
    <row r="374" spans="19:20">
      <c r="S374" s="70"/>
      <c r="T374" s="69"/>
    </row>
    <row r="375" spans="19:20">
      <c r="S375" s="70"/>
      <c r="T375" s="69"/>
    </row>
    <row r="376" spans="19:20">
      <c r="S376" s="70"/>
      <c r="T376" s="69"/>
    </row>
    <row r="377" spans="19:20">
      <c r="S377" s="70"/>
      <c r="T377" s="69"/>
    </row>
    <row r="378" spans="19:20">
      <c r="S378" s="70"/>
      <c r="T378" s="69"/>
    </row>
    <row r="379" spans="19:20">
      <c r="S379" s="70"/>
      <c r="T379" s="69"/>
    </row>
    <row r="380" spans="19:20">
      <c r="S380" s="70"/>
      <c r="T380" s="69"/>
    </row>
    <row r="381" spans="19:20">
      <c r="S381" s="70"/>
      <c r="T381" s="69"/>
    </row>
    <row r="382" spans="19:20">
      <c r="S382" s="70"/>
      <c r="T382" s="69"/>
    </row>
    <row r="383" spans="19:20">
      <c r="S383" s="70"/>
      <c r="T383" s="69"/>
    </row>
    <row r="384" spans="19:20">
      <c r="S384" s="70"/>
      <c r="T384" s="69"/>
    </row>
    <row r="385" spans="19:20">
      <c r="S385" s="70"/>
      <c r="T385" s="69"/>
    </row>
    <row r="386" spans="19:20">
      <c r="S386" s="70"/>
      <c r="T386" s="69"/>
    </row>
    <row r="387" spans="19:20">
      <c r="S387" s="70"/>
      <c r="T387" s="69"/>
    </row>
    <row r="388" spans="19:20">
      <c r="S388" s="70"/>
      <c r="T388" s="69"/>
    </row>
    <row r="389" spans="19:20">
      <c r="S389" s="70"/>
      <c r="T389" s="69"/>
    </row>
    <row r="390" spans="19:20">
      <c r="S390" s="70"/>
      <c r="T390" s="69"/>
    </row>
    <row r="391" spans="19:20">
      <c r="S391" s="70"/>
      <c r="T391" s="69"/>
    </row>
    <row r="392" spans="19:20">
      <c r="S392" s="70"/>
      <c r="T392" s="69"/>
    </row>
    <row r="393" spans="19:20">
      <c r="S393" s="70"/>
      <c r="T393" s="69"/>
    </row>
    <row r="394" spans="19:20">
      <c r="S394" s="70"/>
      <c r="T394" s="69"/>
    </row>
    <row r="395" spans="19:20">
      <c r="S395" s="70"/>
      <c r="T395" s="69"/>
    </row>
    <row r="396" spans="19:20">
      <c r="S396" s="70"/>
      <c r="T396" s="69"/>
    </row>
    <row r="397" spans="19:20">
      <c r="S397" s="70"/>
      <c r="T397" s="69"/>
    </row>
    <row r="398" spans="19:20">
      <c r="S398" s="70"/>
      <c r="T398" s="69"/>
    </row>
    <row r="399" spans="19:20">
      <c r="S399" s="70"/>
      <c r="T399" s="69"/>
    </row>
    <row r="400" spans="19:20">
      <c r="S400" s="70"/>
      <c r="T400" s="69"/>
    </row>
    <row r="401" spans="19:20">
      <c r="S401" s="70"/>
      <c r="T401" s="69"/>
    </row>
    <row r="402" spans="19:20">
      <c r="S402" s="70"/>
      <c r="T402" s="69"/>
    </row>
    <row r="403" spans="19:20">
      <c r="S403" s="70"/>
      <c r="T403" s="69"/>
    </row>
    <row r="404" spans="19:20">
      <c r="S404" s="70"/>
      <c r="T404" s="69"/>
    </row>
    <row r="405" spans="19:20">
      <c r="S405" s="70"/>
      <c r="T405" s="69"/>
    </row>
    <row r="406" spans="19:20">
      <c r="S406" s="70"/>
      <c r="T406" s="69"/>
    </row>
    <row r="407" spans="19:20">
      <c r="S407" s="70"/>
      <c r="T407" s="69"/>
    </row>
    <row r="408" spans="19:20">
      <c r="S408" s="70"/>
      <c r="T408" s="69"/>
    </row>
    <row r="409" spans="19:20">
      <c r="S409" s="70"/>
      <c r="T409" s="69"/>
    </row>
    <row r="410" spans="19:20">
      <c r="S410" s="70"/>
      <c r="T410" s="69"/>
    </row>
    <row r="411" spans="19:20">
      <c r="S411" s="70"/>
      <c r="T411" s="69"/>
    </row>
    <row r="412" spans="19:20">
      <c r="S412" s="70"/>
      <c r="T412" s="69"/>
    </row>
    <row r="413" spans="19:20">
      <c r="S413" s="70"/>
      <c r="T413" s="69"/>
    </row>
    <row r="414" spans="19:20">
      <c r="S414" s="70"/>
      <c r="T414" s="69"/>
    </row>
    <row r="415" spans="19:20">
      <c r="S415" s="70"/>
      <c r="T415" s="69"/>
    </row>
    <row r="416" spans="19:20">
      <c r="S416" s="70"/>
      <c r="T416" s="69"/>
    </row>
    <row r="417" spans="19:20">
      <c r="S417" s="72"/>
      <c r="T417" s="79"/>
    </row>
    <row r="418" spans="19:20">
      <c r="S418" s="72"/>
      <c r="T418" s="79"/>
    </row>
  </sheetData>
  <sheetProtection selectLockedCells="1" selectUnlockedCells="1"/>
  <autoFilter ref="A5:U16"/>
  <mergeCells count="8">
    <mergeCell ref="B24:J24"/>
    <mergeCell ref="B25:J25"/>
    <mergeCell ref="B18:J18"/>
    <mergeCell ref="B19:J19"/>
    <mergeCell ref="B20:J20"/>
    <mergeCell ref="B21:J21"/>
    <mergeCell ref="B22:J22"/>
    <mergeCell ref="B23:J23"/>
  </mergeCells>
  <dataValidations count="7">
    <dataValidation type="list" allowBlank="1" showErrorMessage="1" sqref="F6:F16">
      <formula1>type</formula1>
      <formula2>0</formula2>
    </dataValidation>
    <dataValidation type="list" allowBlank="1" showErrorMessage="1" sqref="M6:M16">
      <formula1>country</formula1>
      <formula2>0</formula2>
    </dataValidation>
    <dataValidation type="list" allowBlank="1" showErrorMessage="1" sqref="P6:P16">
      <formula1>base</formula1>
      <formula2>0</formula2>
    </dataValidation>
    <dataValidation type="list" allowBlank="1" showErrorMessage="1" sqref="Q6:Q16">
      <formula1>rints</formula1>
      <formula2>0</formula2>
    </dataValidation>
    <dataValidation type="list" allowBlank="1" showErrorMessage="1" sqref="R6:R16">
      <formula1>vak</formula1>
      <formula2>0</formula2>
    </dataValidation>
    <dataValidation type="list" allowBlank="1" showErrorMessage="1" sqref="T6:T416">
      <formula1>online</formula1>
      <formula2>0</formula2>
    </dataValidation>
    <dataValidation type="list" allowBlank="1" showErrorMessage="1" sqref="S6:S416">
      <formula1>conf</formula1>
      <formula2>0</formula2>
    </dataValidation>
  </dataValidations>
  <hyperlinks>
    <hyperlink ref="H6" r:id="rId1"/>
  </hyperlinks>
  <pageMargins left="0.78749999999999998" right="0.39374999999999999" top="0.39374999999999999" bottom="0.39374999999999999" header="0.51181102362204722" footer="0.51181102362204722"/>
  <pageSetup paperSize="9" scale="95"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3"/>
  <sheetViews>
    <sheetView zoomScale="85" zoomScaleNormal="85" workbookViewId="0">
      <selection activeCell="F10" sqref="F10"/>
    </sheetView>
  </sheetViews>
  <sheetFormatPr defaultRowHeight="12.75"/>
  <cols>
    <col min="1" max="1" width="5.42578125" customWidth="1"/>
    <col min="2" max="2" width="16.5703125" style="80" customWidth="1"/>
    <col min="3" max="3" width="6.140625" customWidth="1"/>
    <col min="4" max="4" width="13.140625" style="80" customWidth="1"/>
    <col min="5" max="5" width="5.5703125" customWidth="1"/>
    <col min="6" max="6" width="18.42578125" customWidth="1"/>
    <col min="7" max="7" width="6.42578125" customWidth="1"/>
    <col min="8" max="8" width="12.5703125" customWidth="1"/>
    <col min="9" max="9" width="4.5703125" customWidth="1"/>
    <col min="10" max="10" width="12.28515625" customWidth="1"/>
    <col min="11" max="11" width="4.7109375" customWidth="1"/>
    <col min="12" max="12" width="9.5703125" customWidth="1"/>
    <col min="13" max="13" width="5.140625" customWidth="1"/>
    <col min="16" max="16" width="12.28515625" customWidth="1"/>
    <col min="18" max="18" width="13.7109375" customWidth="1"/>
    <col min="20" max="20" width="11.5703125" customWidth="1"/>
  </cols>
  <sheetData>
    <row r="1" spans="2:20">
      <c r="B1" s="80" t="s">
        <v>1024</v>
      </c>
      <c r="D1" s="80" t="s">
        <v>1025</v>
      </c>
      <c r="F1" t="s">
        <v>1026</v>
      </c>
      <c r="H1" t="s">
        <v>1027</v>
      </c>
      <c r="J1" t="s">
        <v>1028</v>
      </c>
      <c r="L1" t="s">
        <v>1029</v>
      </c>
      <c r="N1" t="s">
        <v>1030</v>
      </c>
      <c r="P1" t="s">
        <v>1031</v>
      </c>
    </row>
    <row r="2" spans="2:20" ht="12.75" customHeight="1">
      <c r="B2" s="80" t="s">
        <v>1032</v>
      </c>
      <c r="D2" s="80" t="s">
        <v>1033</v>
      </c>
      <c r="F2" s="80" t="s">
        <v>1034</v>
      </c>
      <c r="H2" s="80" t="s">
        <v>1035</v>
      </c>
      <c r="J2" s="80" t="s">
        <v>1036</v>
      </c>
      <c r="K2" s="80"/>
      <c r="L2" s="80" t="s">
        <v>1037</v>
      </c>
      <c r="N2" s="80" t="s">
        <v>1038</v>
      </c>
      <c r="P2" t="s">
        <v>1039</v>
      </c>
    </row>
    <row r="3" spans="2:20" ht="31.5">
      <c r="B3" s="58" t="s">
        <v>1040</v>
      </c>
      <c r="D3" s="58" t="s">
        <v>1041</v>
      </c>
      <c r="F3" s="58" t="s">
        <v>1042</v>
      </c>
      <c r="H3" s="58" t="s">
        <v>1043</v>
      </c>
      <c r="J3" s="43" t="s">
        <v>1044</v>
      </c>
      <c r="K3" s="81"/>
      <c r="L3" s="81" t="s">
        <v>1045</v>
      </c>
      <c r="N3" s="43" t="s">
        <v>1046</v>
      </c>
      <c r="P3" s="82" t="s">
        <v>1047</v>
      </c>
      <c r="R3" s="83"/>
      <c r="T3" s="84"/>
    </row>
    <row r="4" spans="2:20">
      <c r="B4" s="85" t="s">
        <v>30</v>
      </c>
      <c r="D4" s="85" t="s">
        <v>35</v>
      </c>
      <c r="F4" s="49" t="s">
        <v>54</v>
      </c>
      <c r="H4" s="49" t="s">
        <v>38</v>
      </c>
      <c r="J4" s="49" t="s">
        <v>39</v>
      </c>
      <c r="K4" s="86"/>
      <c r="L4" s="49">
        <v>1</v>
      </c>
      <c r="N4" s="85" t="s">
        <v>61</v>
      </c>
      <c r="P4" s="87" t="s">
        <v>55</v>
      </c>
      <c r="R4" s="87"/>
      <c r="T4" s="87"/>
    </row>
    <row r="5" spans="2:20" s="88" customFormat="1">
      <c r="B5" s="85" t="s">
        <v>1048</v>
      </c>
      <c r="D5" s="85" t="s">
        <v>52</v>
      </c>
      <c r="F5" s="53" t="s">
        <v>948</v>
      </c>
      <c r="H5" s="49" t="s">
        <v>40</v>
      </c>
      <c r="J5" s="49" t="s">
        <v>40</v>
      </c>
      <c r="K5" s="86"/>
      <c r="L5" s="49">
        <v>2</v>
      </c>
      <c r="N5" s="85" t="s">
        <v>1049</v>
      </c>
      <c r="P5" s="89" t="s">
        <v>40</v>
      </c>
      <c r="R5" s="85"/>
      <c r="T5" s="85"/>
    </row>
    <row r="6" spans="2:20">
      <c r="B6" s="85" t="s">
        <v>1005</v>
      </c>
      <c r="F6" s="49" t="s">
        <v>1050</v>
      </c>
      <c r="L6" s="49" t="s">
        <v>1051</v>
      </c>
      <c r="N6" s="90"/>
    </row>
    <row r="7" spans="2:20">
      <c r="B7" s="85" t="s">
        <v>1011</v>
      </c>
      <c r="F7" s="55" t="s">
        <v>194</v>
      </c>
      <c r="L7" s="49" t="s">
        <v>1052</v>
      </c>
    </row>
    <row r="8" spans="2:20">
      <c r="B8" s="85" t="s">
        <v>1053</v>
      </c>
      <c r="F8" s="87" t="s">
        <v>37</v>
      </c>
    </row>
    <row r="9" spans="2:20">
      <c r="B9" s="85" t="s">
        <v>1054</v>
      </c>
      <c r="F9" s="87" t="s">
        <v>1500</v>
      </c>
    </row>
    <row r="10" spans="2:20">
      <c r="B10" s="85" t="s">
        <v>1055</v>
      </c>
      <c r="F10" s="87" t="s">
        <v>40</v>
      </c>
    </row>
    <row r="11" spans="2:20">
      <c r="B11" s="85" t="s">
        <v>1056</v>
      </c>
    </row>
    <row r="12" spans="2:20">
      <c r="B12" s="85" t="s">
        <v>1057</v>
      </c>
    </row>
    <row r="13" spans="2:20">
      <c r="B13" s="85" t="s">
        <v>1058</v>
      </c>
    </row>
  </sheetData>
  <sheetProtection selectLockedCells="1" selectUnlockedCells="1"/>
  <dataValidations count="1">
    <dataValidation type="list" allowBlank="1" showErrorMessage="1" sqref="P3">
      <formula1>$P$4:$P$5</formula1>
      <formula2>0</formula2>
    </dataValidation>
  </dataValidations>
  <pageMargins left="0.75" right="0.75" top="1" bottom="1" header="0.51181102362204722" footer="0.51181102362204722"/>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16</vt:i4>
      </vt:variant>
    </vt:vector>
  </HeadingPairs>
  <TitlesOfParts>
    <vt:vector size="19" baseType="lpstr">
      <vt:lpstr>ФОРМА</vt:lpstr>
      <vt:lpstr>Примеры</vt:lpstr>
      <vt:lpstr>Списки</vt:lpstr>
      <vt:lpstr>basa</vt:lpstr>
      <vt:lpstr>base</vt:lpstr>
      <vt:lpstr>baza</vt:lpstr>
      <vt:lpstr>conf</vt:lpstr>
      <vt:lpstr>country</vt:lpstr>
      <vt:lpstr>data</vt:lpstr>
      <vt:lpstr>ERIH</vt:lpstr>
      <vt:lpstr>Примеры!Excel_BuiltIn__FilterDatabase</vt:lpstr>
      <vt:lpstr>ФОРМА!Excel_BuiltIn__FilterDatabase</vt:lpstr>
      <vt:lpstr>Google_Scolar</vt:lpstr>
      <vt:lpstr>onlin</vt:lpstr>
      <vt:lpstr>online</vt:lpstr>
      <vt:lpstr>rints</vt:lpstr>
      <vt:lpstr>Scopus</vt:lpstr>
      <vt:lpstr>type</vt:lpstr>
      <vt:lpstr>vak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Валентина</dc:creator>
  <cp:lastModifiedBy>Пользователь</cp:lastModifiedBy>
  <dcterms:created xsi:type="dcterms:W3CDTF">2023-12-14T20:53:36Z</dcterms:created>
  <dcterms:modified xsi:type="dcterms:W3CDTF">2024-12-25T01:01:33Z</dcterms:modified>
</cp:coreProperties>
</file>